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LKH 총장실\4. 국회-정부-공시 등 요구자료\2. 기관장 업무추진비\2. 홈페이지 공시자료(분기별)(내부용)\2022년\"/>
    </mc:Choice>
  </mc:AlternateContent>
  <xr:revisionPtr revIDLastSave="0" documentId="13_ncr:1_{1AC3242D-663A-4A10-9B96-F6DBEADB34DA}" xr6:coauthVersionLast="36" xr6:coauthVersionMax="36" xr10:uidLastSave="{00000000-0000-0000-0000-000000000000}"/>
  <bookViews>
    <workbookView xWindow="0" yWindow="0" windowWidth="16200" windowHeight="24780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51" i="1" l="1"/>
  <c r="D53" i="1" l="1"/>
  <c r="D8" i="1" s="1"/>
  <c r="D7" i="1"/>
  <c r="D40" i="1"/>
  <c r="D6" i="1" s="1"/>
  <c r="D38" i="1"/>
  <c r="D5" i="1" s="1"/>
  <c r="D54" i="1" l="1"/>
  <c r="D9" i="1"/>
</calcChain>
</file>

<file path=xl/sharedStrings.xml><?xml version="1.0" encoding="utf-8"?>
<sst xmlns="http://schemas.openxmlformats.org/spreadsheetml/2006/main" count="101" uniqueCount="40">
  <si>
    <t>□ 유형별 내역</t>
    <phoneticPr fontId="4" type="noConversion"/>
  </si>
  <si>
    <t>(단위: 천원)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</si>
  <si>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</si>
  <si>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</si>
  <si>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</si>
  <si>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</si>
  <si>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</si>
  <si>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</si>
  <si>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</si>
  <si>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</si>
  <si>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</si>
  <si>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(단위: 천원)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</si>
  <si>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</si>
  <si>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</si>
  <si>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</si>
  <si>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</si>
  <si>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</si>
  <si>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</si>
  <si>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</si>
  <si>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</si>
  <si>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회의비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</si>
  <si>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</si>
  <si>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</si>
  <si>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</si>
  <si>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경조사 화환</t>
    <phoneticPr fontId="4" type="noConversion"/>
  </si>
  <si>
    <t>화훼 소매업</t>
    <phoneticPr fontId="4" type="noConversion"/>
  </si>
  <si>
    <t>2022-01-19</t>
  </si>
  <si>
    <t>기타일반음식점</t>
    <phoneticPr fontId="4" type="noConversion"/>
  </si>
  <si>
    <t>기관장 업무추진비 집행내역 (2022년 2분기)</t>
    <phoneticPr fontId="5" type="noConversion"/>
  </si>
  <si>
    <t>유관기관 임원진 협력 논의</t>
    <phoneticPr fontId="4" type="noConversion"/>
  </si>
  <si>
    <t>KAIST 과학저널리즘 원우 및 동문 만찬 간담회</t>
  </si>
  <si>
    <t>KAIST 뇌인지과학과 출범기념 만찬</t>
  </si>
  <si>
    <t>문술미래전략대학원 교직원 격려 오찬</t>
  </si>
  <si>
    <t>부총장단 회의</t>
  </si>
  <si>
    <t>여성 교원 오찬 간담회</t>
  </si>
  <si>
    <t>신소재공학과 공간 활용 및 건물 증축 논의</t>
  </si>
  <si>
    <t>전기및전자공학부 여성 교원 오찬 간담회</t>
  </si>
  <si>
    <t>부총장단 오찬 간담회</t>
  </si>
  <si>
    <t>전체학과장회의 오찬 간담회</t>
  </si>
  <si>
    <t>총장실 현안논의 오찬 회의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</si>
</sst>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2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F59"/>
  <sheetViews>
    <sheetView tabSelected="1" zoomScaleNormal="100" workbookViewId="0">
      <selection activeCell="C52" sqref="C52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.375" style="18" bestFit="1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30" t="s">
        <v>28</v>
      </c>
      <c r="B1" s="30"/>
      <c r="C1" s="30"/>
      <c r="D1" s="30"/>
      <c r="E1" s="30"/>
      <c r="F1" s="30"/>
    </row>
    <row r="2" spans="1:6" ht="14.25" customHeight="1">
      <c r="A2" s="2"/>
      <c r="B2" s="2"/>
      <c r="C2" s="2"/>
      <c r="D2" s="3"/>
      <c r="E2" s="2"/>
      <c r="F2" s="2"/>
    </row>
    <row r="3" spans="1:6" ht="18" customHeight="1">
      <c r="A3" s="4" t="s">
        <v>0</v>
      </c>
      <c r="B3" s="4"/>
      <c r="C3" s="2"/>
      <c r="D3" s="3"/>
      <c r="E3" s="2"/>
      <c r="F3" s="5" t="s">
        <v>1</v>
      </c>
    </row>
    <row r="4" spans="1:6" ht="18" customHeight="1">
      <c r="A4" s="31" t="s">
        <v>2</v>
      </c>
      <c r="B4" s="31"/>
      <c r="C4" s="31"/>
      <c r="D4" s="6" t="s">
        <v>3</v>
      </c>
      <c r="E4" s="31" t="s">
        <v>4</v>
      </c>
      <c r="F4" s="31"/>
    </row>
    <row r="5" spans="1:6" ht="18" customHeight="1">
      <c r="A5" s="28" t="s">
        <v>23</v>
      </c>
      <c r="B5" s="28"/>
      <c r="C5" s="28"/>
      <c r="D5" s="7">
        <f>D38</f>
        <v>6800</v>
      </c>
      <c r="E5" s="29"/>
      <c r="F5" s="29"/>
    </row>
    <row r="6" spans="1:6" ht="18" customHeight="1">
      <c r="A6" s="28" t="s">
        <v>6</v>
      </c>
      <c r="B6" s="28"/>
      <c r="C6" s="28"/>
      <c r="D6" s="7">
        <f>D40</f>
        <v>349</v>
      </c>
      <c r="E6" s="29"/>
      <c r="F6" s="29"/>
    </row>
    <row r="7" spans="1:6" ht="18" customHeight="1">
      <c r="A7" s="28" t="s">
        <v>7</v>
      </c>
      <c r="B7" s="28"/>
      <c r="C7" s="28"/>
      <c r="D7" s="7">
        <f>D51</f>
        <v>2102</v>
      </c>
      <c r="E7" s="29"/>
      <c r="F7" s="29"/>
    </row>
    <row r="8" spans="1:6" ht="18" customHeight="1">
      <c r="A8" s="28" t="s">
        <v>8</v>
      </c>
      <c r="B8" s="28"/>
      <c r="C8" s="28"/>
      <c r="D8" s="7">
        <f>D53</f>
        <v>0</v>
      </c>
      <c r="E8" s="29"/>
      <c r="F8" s="29"/>
    </row>
    <row r="9" spans="1:6" ht="18" customHeight="1">
      <c r="A9" s="27" t="s">
        <v>9</v>
      </c>
      <c r="B9" s="27"/>
      <c r="C9" s="27"/>
      <c r="D9" s="8">
        <f>SUM(D5:D8)</f>
        <v>9251</v>
      </c>
      <c r="E9" s="27"/>
      <c r="F9" s="27"/>
    </row>
    <row r="10" spans="1:6" ht="18" customHeight="1">
      <c r="A10" s="9"/>
      <c r="B10" s="9"/>
      <c r="C10" s="9"/>
      <c r="D10" s="10"/>
      <c r="E10" s="9"/>
      <c r="F10" s="9"/>
    </row>
    <row r="11" spans="1:6" ht="18" customHeight="1">
      <c r="A11" s="4" t="s">
        <v>10</v>
      </c>
      <c r="B11" s="4"/>
      <c r="C11" s="2"/>
      <c r="D11" s="3"/>
      <c r="E11" s="2"/>
      <c r="F11" s="5" t="s">
        <v>11</v>
      </c>
    </row>
    <row r="12" spans="1:6" ht="18" customHeight="1">
      <c r="A12" s="11" t="s">
        <v>12</v>
      </c>
      <c r="B12" s="11" t="s">
        <v>13</v>
      </c>
      <c r="C12" s="11" t="s">
        <v>14</v>
      </c>
      <c r="D12" s="6" t="s">
        <v>15</v>
      </c>
      <c r="E12" s="11" t="s">
        <v>16</v>
      </c>
      <c r="F12" s="11" t="s">
        <v>17</v>
      </c>
    </row>
    <row r="13" spans="1:6" ht="18" customHeight="1">
      <c r="A13" s="25" t="s">
        <v>5</v>
      </c>
      <c r="B13" s="12">
        <v>44656</v>
      </c>
      <c r="C13" s="23" t="s">
        <v>24</v>
      </c>
      <c r="D13" s="7">
        <v>300</v>
      </c>
      <c r="E13" s="13" t="s">
        <v>25</v>
      </c>
      <c r="F13" s="13"/>
    </row>
    <row r="14" spans="1:6" ht="18" customHeight="1">
      <c r="A14" s="25"/>
      <c r="B14" s="12">
        <v>44666</v>
      </c>
      <c r="C14" s="23" t="s">
        <v>24</v>
      </c>
      <c r="D14" s="7">
        <v>100</v>
      </c>
      <c r="E14" s="22" t="s">
        <v>25</v>
      </c>
      <c r="F14" s="22"/>
    </row>
    <row r="15" spans="1:6" ht="18" customHeight="1">
      <c r="A15" s="25"/>
      <c r="B15" s="12">
        <v>44666</v>
      </c>
      <c r="C15" s="23" t="s">
        <v>24</v>
      </c>
      <c r="D15" s="7">
        <v>100</v>
      </c>
      <c r="E15" s="24" t="s">
        <v>25</v>
      </c>
      <c r="F15" s="22"/>
    </row>
    <row r="16" spans="1:6" ht="18" customHeight="1">
      <c r="A16" s="25"/>
      <c r="B16" s="12">
        <v>44666</v>
      </c>
      <c r="C16" s="23" t="s">
        <v>24</v>
      </c>
      <c r="D16" s="7">
        <v>100</v>
      </c>
      <c r="E16" s="22" t="s">
        <v>25</v>
      </c>
      <c r="F16" s="22"/>
    </row>
    <row r="17" spans="1:6" ht="18" customHeight="1">
      <c r="A17" s="25"/>
      <c r="B17" s="12">
        <v>44666</v>
      </c>
      <c r="C17" s="23" t="s">
        <v>24</v>
      </c>
      <c r="D17" s="7">
        <v>100</v>
      </c>
      <c r="E17" s="22" t="s">
        <v>25</v>
      </c>
      <c r="F17" s="22"/>
    </row>
    <row r="18" spans="1:6" ht="18" customHeight="1">
      <c r="A18" s="25"/>
      <c r="B18" s="12">
        <v>44666</v>
      </c>
      <c r="C18" s="23" t="s">
        <v>24</v>
      </c>
      <c r="D18" s="7">
        <v>100</v>
      </c>
      <c r="E18" s="22" t="s">
        <v>25</v>
      </c>
      <c r="F18" s="22"/>
    </row>
    <row r="19" spans="1:6" ht="18" customHeight="1">
      <c r="A19" s="25"/>
      <c r="B19" s="12">
        <v>44681</v>
      </c>
      <c r="C19" s="23" t="s">
        <v>24</v>
      </c>
      <c r="D19" s="7">
        <v>1600</v>
      </c>
      <c r="E19" s="22" t="s">
        <v>25</v>
      </c>
      <c r="F19" s="22"/>
    </row>
    <row r="20" spans="1:6" ht="18" customHeight="1">
      <c r="A20" s="25"/>
      <c r="B20" s="12">
        <v>44690</v>
      </c>
      <c r="C20" s="23" t="s">
        <v>24</v>
      </c>
      <c r="D20" s="7">
        <v>500</v>
      </c>
      <c r="E20" s="24" t="s">
        <v>25</v>
      </c>
      <c r="F20" s="24"/>
    </row>
    <row r="21" spans="1:6" ht="18" customHeight="1">
      <c r="A21" s="25"/>
      <c r="B21" s="12">
        <v>44698</v>
      </c>
      <c r="C21" s="23" t="s">
        <v>24</v>
      </c>
      <c r="D21" s="7">
        <v>100</v>
      </c>
      <c r="E21" s="24" t="s">
        <v>25</v>
      </c>
      <c r="F21" s="24"/>
    </row>
    <row r="22" spans="1:6" ht="18" customHeight="1">
      <c r="A22" s="25"/>
      <c r="B22" s="12">
        <v>44698</v>
      </c>
      <c r="C22" s="23" t="s">
        <v>24</v>
      </c>
      <c r="D22" s="7">
        <v>100</v>
      </c>
      <c r="E22" s="24" t="s">
        <v>25</v>
      </c>
      <c r="F22" s="24"/>
    </row>
    <row r="23" spans="1:6" ht="18" customHeight="1">
      <c r="A23" s="25"/>
      <c r="B23" s="12">
        <v>44698</v>
      </c>
      <c r="C23" s="23" t="s">
        <v>24</v>
      </c>
      <c r="D23" s="7">
        <v>100</v>
      </c>
      <c r="E23" s="24" t="s">
        <v>25</v>
      </c>
      <c r="F23" s="24"/>
    </row>
    <row r="24" spans="1:6" ht="18" customHeight="1">
      <c r="A24" s="25"/>
      <c r="B24" s="12">
        <v>44698</v>
      </c>
      <c r="C24" s="23" t="s">
        <v>24</v>
      </c>
      <c r="D24" s="7">
        <v>100</v>
      </c>
      <c r="E24" s="24" t="s">
        <v>25</v>
      </c>
      <c r="F24" s="24"/>
    </row>
    <row r="25" spans="1:6" ht="18" customHeight="1">
      <c r="A25" s="25"/>
      <c r="B25" s="12">
        <v>44698</v>
      </c>
      <c r="C25" s="23" t="s">
        <v>24</v>
      </c>
      <c r="D25" s="7">
        <v>100</v>
      </c>
      <c r="E25" s="24" t="s">
        <v>25</v>
      </c>
      <c r="F25" s="22"/>
    </row>
    <row r="26" spans="1:6" ht="18" customHeight="1">
      <c r="A26" s="25"/>
      <c r="B26" s="12">
        <v>44698</v>
      </c>
      <c r="C26" s="23" t="s">
        <v>24</v>
      </c>
      <c r="D26" s="7">
        <v>100</v>
      </c>
      <c r="E26" s="24" t="s">
        <v>25</v>
      </c>
      <c r="F26" s="22"/>
    </row>
    <row r="27" spans="1:6" ht="18" customHeight="1">
      <c r="A27" s="25"/>
      <c r="B27" s="12">
        <v>44698</v>
      </c>
      <c r="C27" s="23" t="s">
        <v>24</v>
      </c>
      <c r="D27" s="7">
        <v>100</v>
      </c>
      <c r="E27" s="24" t="s">
        <v>25</v>
      </c>
      <c r="F27" s="24"/>
    </row>
    <row r="28" spans="1:6" ht="18" customHeight="1">
      <c r="A28" s="25"/>
      <c r="B28" s="12">
        <v>44698</v>
      </c>
      <c r="C28" s="23" t="s">
        <v>24</v>
      </c>
      <c r="D28" s="7">
        <v>100</v>
      </c>
      <c r="E28" s="24" t="s">
        <v>25</v>
      </c>
      <c r="F28" s="24"/>
    </row>
    <row r="29" spans="1:6" ht="18" customHeight="1">
      <c r="A29" s="25"/>
      <c r="B29" s="12">
        <v>44698</v>
      </c>
      <c r="C29" s="23" t="s">
        <v>24</v>
      </c>
      <c r="D29" s="7">
        <v>100</v>
      </c>
      <c r="E29" s="24" t="s">
        <v>25</v>
      </c>
      <c r="F29" s="24"/>
    </row>
    <row r="30" spans="1:6" ht="18" customHeight="1">
      <c r="A30" s="25"/>
      <c r="B30" s="12">
        <v>44698</v>
      </c>
      <c r="C30" s="23" t="s">
        <v>24</v>
      </c>
      <c r="D30" s="7">
        <v>100</v>
      </c>
      <c r="E30" s="24" t="s">
        <v>25</v>
      </c>
      <c r="F30" s="24"/>
    </row>
    <row r="31" spans="1:6" ht="18" customHeight="1">
      <c r="A31" s="25"/>
      <c r="B31" s="12">
        <v>44698</v>
      </c>
      <c r="C31" s="23" t="s">
        <v>24</v>
      </c>
      <c r="D31" s="7">
        <v>100</v>
      </c>
      <c r="E31" s="24" t="s">
        <v>25</v>
      </c>
      <c r="F31" s="24"/>
    </row>
    <row r="32" spans="1:6" ht="18" customHeight="1">
      <c r="A32" s="25"/>
      <c r="B32" s="12">
        <v>44700</v>
      </c>
      <c r="C32" s="23" t="s">
        <v>24</v>
      </c>
      <c r="D32" s="7">
        <v>100</v>
      </c>
      <c r="E32" s="24" t="s">
        <v>25</v>
      </c>
      <c r="F32" s="24"/>
    </row>
    <row r="33" spans="1:6" ht="18" customHeight="1">
      <c r="A33" s="25"/>
      <c r="B33" s="12">
        <v>44712</v>
      </c>
      <c r="C33" s="23" t="s">
        <v>24</v>
      </c>
      <c r="D33" s="7">
        <v>500</v>
      </c>
      <c r="E33" s="24" t="s">
        <v>25</v>
      </c>
      <c r="F33" s="24"/>
    </row>
    <row r="34" spans="1:6" ht="18" customHeight="1">
      <c r="A34" s="25"/>
      <c r="B34" s="12">
        <v>44719</v>
      </c>
      <c r="C34" s="23" t="s">
        <v>24</v>
      </c>
      <c r="D34" s="7">
        <v>700</v>
      </c>
      <c r="E34" s="24" t="s">
        <v>25</v>
      </c>
      <c r="F34" s="24"/>
    </row>
    <row r="35" spans="1:6" ht="18" customHeight="1">
      <c r="A35" s="25"/>
      <c r="B35" s="12">
        <v>44727</v>
      </c>
      <c r="C35" s="23" t="s">
        <v>24</v>
      </c>
      <c r="D35" s="7">
        <v>100</v>
      </c>
      <c r="E35" s="24" t="s">
        <v>25</v>
      </c>
      <c r="F35" s="24"/>
    </row>
    <row r="36" spans="1:6" ht="18" customHeight="1">
      <c r="A36" s="25"/>
      <c r="B36" s="12">
        <v>44727</v>
      </c>
      <c r="C36" s="23" t="s">
        <v>24</v>
      </c>
      <c r="D36" s="7">
        <v>100</v>
      </c>
      <c r="E36" s="24" t="s">
        <v>25</v>
      </c>
      <c r="F36" s="24"/>
    </row>
    <row r="37" spans="1:6" ht="18" customHeight="1">
      <c r="A37" s="25"/>
      <c r="B37" s="12">
        <v>44742</v>
      </c>
      <c r="C37" s="23" t="s">
        <v>24</v>
      </c>
      <c r="D37" s="7">
        <v>1300</v>
      </c>
      <c r="E37" s="22" t="s">
        <v>25</v>
      </c>
      <c r="F37" s="22"/>
    </row>
    <row r="38" spans="1:6" ht="18" customHeight="1">
      <c r="A38" s="25"/>
      <c r="B38" s="26" t="s">
        <v>18</v>
      </c>
      <c r="C38" s="26"/>
      <c r="D38" s="14">
        <f>SUM(D13:D37)</f>
        <v>6800</v>
      </c>
      <c r="E38" s="15"/>
      <c r="F38" s="15"/>
    </row>
    <row r="39" spans="1:6" ht="18" customHeight="1">
      <c r="A39" s="25" t="s">
        <v>19</v>
      </c>
      <c r="B39" s="12" t="s">
        <v>26</v>
      </c>
      <c r="C39" s="23" t="s">
        <v>29</v>
      </c>
      <c r="D39" s="7">
        <v>349</v>
      </c>
      <c r="E39" s="20" t="s">
        <v>27</v>
      </c>
      <c r="F39" s="20"/>
    </row>
    <row r="40" spans="1:6" ht="18" customHeight="1">
      <c r="A40" s="25"/>
      <c r="B40" s="26" t="s">
        <v>18</v>
      </c>
      <c r="C40" s="26"/>
      <c r="D40" s="14">
        <f>SUM(D39:D39)</f>
        <v>349</v>
      </c>
      <c r="E40" s="21"/>
      <c r="F40" s="21"/>
    </row>
    <row r="41" spans="1:6" ht="18" customHeight="1">
      <c r="A41" s="25" t="s">
        <v>20</v>
      </c>
      <c r="B41" s="12">
        <v>44656</v>
      </c>
      <c r="C41" s="23" t="s">
        <v>30</v>
      </c>
      <c r="D41" s="7">
        <v>258</v>
      </c>
      <c r="E41" s="13" t="s">
        <v>27</v>
      </c>
      <c r="F41" s="13"/>
    </row>
    <row r="42" spans="1:6" ht="18" customHeight="1">
      <c r="A42" s="25"/>
      <c r="B42" s="12">
        <v>44657</v>
      </c>
      <c r="C42" s="23" t="s">
        <v>31</v>
      </c>
      <c r="D42" s="7">
        <v>285</v>
      </c>
      <c r="E42" s="22" t="s">
        <v>27</v>
      </c>
      <c r="F42" s="22"/>
    </row>
    <row r="43" spans="1:6" ht="18" customHeight="1">
      <c r="A43" s="25"/>
      <c r="B43" s="12">
        <v>44663</v>
      </c>
      <c r="C43" s="23" t="s">
        <v>32</v>
      </c>
      <c r="D43" s="7">
        <v>210</v>
      </c>
      <c r="E43" s="22" t="s">
        <v>27</v>
      </c>
      <c r="F43" s="22"/>
    </row>
    <row r="44" spans="1:6" ht="18" customHeight="1">
      <c r="A44" s="25"/>
      <c r="B44" s="12">
        <v>44669</v>
      </c>
      <c r="C44" s="23" t="s">
        <v>33</v>
      </c>
      <c r="D44" s="7">
        <v>190</v>
      </c>
      <c r="E44" s="22" t="s">
        <v>27</v>
      </c>
      <c r="F44" s="22"/>
    </row>
    <row r="45" spans="1:6" ht="18" customHeight="1">
      <c r="A45" s="25"/>
      <c r="B45" s="12">
        <v>44670</v>
      </c>
      <c r="C45" s="23" t="s">
        <v>34</v>
      </c>
      <c r="D45" s="7">
        <v>240</v>
      </c>
      <c r="E45" s="22" t="s">
        <v>27</v>
      </c>
      <c r="F45" s="22"/>
    </row>
    <row r="46" spans="1:6" ht="18" customHeight="1">
      <c r="A46" s="25"/>
      <c r="B46" s="12">
        <v>44673</v>
      </c>
      <c r="C46" s="23" t="s">
        <v>35</v>
      </c>
      <c r="D46" s="7">
        <v>120</v>
      </c>
      <c r="E46" s="22" t="s">
        <v>27</v>
      </c>
      <c r="F46" s="22"/>
    </row>
    <row r="47" spans="1:6" ht="18" customHeight="1">
      <c r="A47" s="25"/>
      <c r="B47" s="12">
        <v>44685</v>
      </c>
      <c r="C47" s="23" t="s">
        <v>36</v>
      </c>
      <c r="D47" s="7">
        <v>195</v>
      </c>
      <c r="E47" s="24" t="s">
        <v>27</v>
      </c>
      <c r="F47" s="24"/>
    </row>
    <row r="48" spans="1:6" ht="18" customHeight="1">
      <c r="A48" s="25"/>
      <c r="B48" s="12">
        <v>44690</v>
      </c>
      <c r="C48" s="23" t="s">
        <v>37</v>
      </c>
      <c r="D48" s="7">
        <v>210</v>
      </c>
      <c r="E48" s="24" t="s">
        <v>27</v>
      </c>
      <c r="F48" s="24"/>
    </row>
    <row r="49" spans="1:6" ht="18" customHeight="1">
      <c r="A49" s="25"/>
      <c r="B49" s="12">
        <v>44704</v>
      </c>
      <c r="C49" s="23" t="s">
        <v>38</v>
      </c>
      <c r="D49" s="7">
        <v>219</v>
      </c>
      <c r="E49" s="22" t="s">
        <v>27</v>
      </c>
      <c r="F49" s="13"/>
    </row>
    <row r="50" spans="1:6" ht="18" customHeight="1">
      <c r="A50" s="25"/>
      <c r="B50" s="12">
        <v>44707</v>
      </c>
      <c r="C50" s="23" t="s">
        <v>39</v>
      </c>
      <c r="D50" s="7">
        <v>175</v>
      </c>
      <c r="E50" s="22" t="s">
        <v>27</v>
      </c>
      <c r="F50" s="13"/>
    </row>
    <row r="51" spans="1:6" ht="18" customHeight="1">
      <c r="A51" s="25"/>
      <c r="B51" s="26" t="s">
        <v>18</v>
      </c>
      <c r="C51" s="26"/>
      <c r="D51" s="14">
        <f>SUM(D41:D50)</f>
        <v>2102</v>
      </c>
      <c r="E51" s="15"/>
      <c r="F51" s="15"/>
    </row>
    <row r="52" spans="1:6" ht="18" customHeight="1">
      <c r="A52" s="25" t="s">
        <v>21</v>
      </c>
      <c r="B52" s="12"/>
      <c r="C52" s="19"/>
      <c r="D52" s="7">
        <v>0</v>
      </c>
      <c r="E52" s="19"/>
      <c r="F52" s="13"/>
    </row>
    <row r="53" spans="1:6" ht="18" customHeight="1">
      <c r="A53" s="25"/>
      <c r="B53" s="26" t="s">
        <v>22</v>
      </c>
      <c r="C53" s="26"/>
      <c r="D53" s="14">
        <f>SUM(D52:D52)</f>
        <v>0</v>
      </c>
      <c r="E53" s="15"/>
      <c r="F53" s="15"/>
    </row>
    <row r="54" spans="1:6" ht="18" customHeight="1">
      <c r="A54" s="27" t="s">
        <v>9</v>
      </c>
      <c r="B54" s="27"/>
      <c r="C54" s="27"/>
      <c r="D54" s="8">
        <f>SUM(D38+D40+D51+D53)</f>
        <v>9251</v>
      </c>
      <c r="E54" s="16"/>
      <c r="F54" s="16"/>
    </row>
    <row r="55" spans="1:6" ht="14.25" customHeight="1">
      <c r="A55" s="9"/>
      <c r="B55" s="9"/>
      <c r="C55" s="9"/>
      <c r="D55" s="10"/>
      <c r="E55" s="9"/>
      <c r="F55" s="9"/>
    </row>
    <row r="56" spans="1:6" ht="14.25" customHeight="1">
      <c r="A56" s="9"/>
      <c r="B56" s="9"/>
      <c r="C56" s="9"/>
      <c r="D56" s="10"/>
      <c r="E56" s="9"/>
      <c r="F56" s="9"/>
    </row>
    <row r="57" spans="1:6" ht="14.25" customHeight="1">
      <c r="A57" s="9"/>
      <c r="B57" s="9"/>
      <c r="C57" s="9"/>
      <c r="D57" s="10"/>
      <c r="E57" s="9"/>
      <c r="F57" s="9"/>
    </row>
    <row r="58" spans="1:6" ht="18.75" customHeight="1">
      <c r="A58" s="9"/>
      <c r="B58" s="9"/>
      <c r="C58" s="9"/>
      <c r="D58" s="10"/>
      <c r="E58" s="9"/>
      <c r="F58" s="9"/>
    </row>
    <row r="59" spans="1:6" ht="18.75" customHeight="1"/>
  </sheetData>
  <mergeCells count="22">
    <mergeCell ref="A6:C6"/>
    <mergeCell ref="E6:F6"/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9:C9"/>
    <mergeCell ref="E9:F9"/>
    <mergeCell ref="A52:A53"/>
    <mergeCell ref="B53:C53"/>
    <mergeCell ref="A54:C54"/>
    <mergeCell ref="A13:A38"/>
    <mergeCell ref="B38:C38"/>
    <mergeCell ref="A41:A51"/>
    <mergeCell ref="B51:C51"/>
    <mergeCell ref="A39:A40"/>
    <mergeCell ref="B40:C40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2022-05-30T01:33:03Z</cp:lastPrinted>
  <dcterms:created xsi:type="dcterms:W3CDTF">2016-09-06T06:34:58Z</dcterms:created>
  <dcterms:modified xsi:type="dcterms:W3CDTF">2022-07-27T08:49:25Z</dcterms:modified>
</cp:coreProperties>
</file>