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SC 총장실\05. 국회-정부-공시 등 요구자료\1. 기관장  업무추진비(문인철)\2. 홈페이지 공시자료(분기별)(내부용)\2019년\2019년 4분기\"/>
    </mc:Choice>
  </mc:AlternateContent>
  <xr:revisionPtr revIDLastSave="0" documentId="13_ncr:1_{36104C4A-B876-464E-8106-79439AFA5B4F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집행내역" sheetId="2" r:id="rId1"/>
  </sheets>
  <definedNames>
    <definedName name="_xlnm.Print_Area" localSheetId="0">집행내역!$A$1:$F$102</definedName>
  </definedNames>
  <calcPr calcId="191029"/>
</workbook>
</file>

<file path=xl/calcChain.xml><?xml version="1.0" encoding="utf-8"?>
<calcChain xmlns="http://schemas.openxmlformats.org/spreadsheetml/2006/main">
  <c r="D101" i="2" l="1"/>
  <c r="D99" i="2"/>
  <c r="D82" i="2"/>
  <c r="D73" i="2"/>
  <c r="D102" i="2" l="1"/>
  <c r="D9" i="2"/>
</calcChain>
</file>

<file path=xl/sharedStrings.xml><?xml version="1.0" encoding="utf-8"?>
<sst xmlns="http://schemas.openxmlformats.org/spreadsheetml/2006/main" count="280" uniqueCount="89">
  <si>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</si>
  <si>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</si>
  <si>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</si>
  <si>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</si>
  <si>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</si>
  <si>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</si>
  <si>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</si>
  <si>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</si>
  <si>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기타 (행사비)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</si>
  <si>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</si>
  <si>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</si>
  <si>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</si>
  <si>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</si>
  <si>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</si>
  <si>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</si>
  <si>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경조사
지원</t>
    <phoneticPr fontId="3" type="noConversion"/>
  </si>
  <si>
    <t>소계</t>
    <phoneticPr fontId="3" type="noConversion"/>
  </si>
  <si>
    <t>유관기관
업무협의</t>
    <phoneticPr fontId="3" type="noConversion"/>
  </si>
  <si>
    <t>기타 (행사비)</t>
    <phoneticPr fontId="3" type="noConversion"/>
  </si>
  <si>
    <t>경조사 화환</t>
    <phoneticPr fontId="3" type="noConversion"/>
  </si>
  <si>
    <t>화훼 소매업</t>
    <phoneticPr fontId="3" type="noConversion"/>
  </si>
  <si>
    <t>기타일반음식점</t>
    <phoneticPr fontId="3" type="noConversion"/>
  </si>
  <si>
    <t>부총장단 오찬간담회</t>
  </si>
  <si>
    <t>부총장단 오찬 간담회</t>
  </si>
  <si>
    <t>기관장 업무추진비 집행내역 (2019년 4분기)</t>
    <phoneticPr fontId="4" type="noConversion"/>
  </si>
  <si>
    <t>2019-10-05</t>
  </si>
  <si>
    <t>2019-10-13</t>
  </si>
  <si>
    <t>2019-10-14</t>
  </si>
  <si>
    <t>2019-10-15</t>
  </si>
  <si>
    <t>2019-10-16</t>
  </si>
  <si>
    <t>2019-10-18</t>
  </si>
  <si>
    <t>2019-10-20</t>
  </si>
  <si>
    <t>2019-10-22</t>
  </si>
  <si>
    <t>2019-10-25</t>
  </si>
  <si>
    <t>2019-10-26</t>
  </si>
  <si>
    <t>2019-11-03</t>
  </si>
  <si>
    <t>2019-11-05</t>
  </si>
  <si>
    <t>2019-11-11</t>
  </si>
  <si>
    <t>2019-11-18</t>
  </si>
  <si>
    <t>2019-11-19</t>
  </si>
  <si>
    <t>2019-11-29</t>
  </si>
  <si>
    <t>2019-11-30</t>
  </si>
  <si>
    <t>2019-12-01</t>
  </si>
  <si>
    <t>2019-12-07</t>
  </si>
  <si>
    <t>2019-12-12</t>
  </si>
  <si>
    <t>2019-12-13</t>
  </si>
  <si>
    <t>2019-12-14</t>
  </si>
  <si>
    <t>2019-12-16</t>
  </si>
  <si>
    <t>2019-12-19</t>
  </si>
  <si>
    <t>2019-12-21</t>
  </si>
  <si>
    <t>2019-12-23</t>
  </si>
  <si>
    <t>2019-12-25</t>
  </si>
  <si>
    <t>2019-12-31</t>
  </si>
  <si>
    <t>2019-10-02</t>
  </si>
  <si>
    <t>2019-10-29</t>
  </si>
  <si>
    <t>2019-11-07</t>
  </si>
  <si>
    <t>2019-11-08</t>
  </si>
  <si>
    <t>2019-11-26</t>
  </si>
  <si>
    <t>중소벤처기업부장관과의 만찬</t>
  </si>
  <si>
    <t>과학기술분야 석학 간담회</t>
  </si>
  <si>
    <t>유관기관 업무협의</t>
  </si>
  <si>
    <t>유관기관장 업무협의</t>
  </si>
  <si>
    <t>과학기술계 원로 간담회</t>
  </si>
  <si>
    <t>과학기술계원로간담회</t>
  </si>
  <si>
    <t>분당서울대병원장 간담회</t>
  </si>
  <si>
    <t>2019-10-04</t>
  </si>
  <si>
    <t>2019-10-09</t>
  </si>
  <si>
    <t>2019-10-11</t>
  </si>
  <si>
    <t>2019-10-23</t>
  </si>
  <si>
    <t>2019-10-24</t>
  </si>
  <si>
    <t>2019-10-28</t>
  </si>
  <si>
    <t>2019-10-31</t>
  </si>
  <si>
    <t>2019-11-13</t>
  </si>
  <si>
    <t>2019-11-15</t>
  </si>
  <si>
    <t>2019-12-09</t>
  </si>
  <si>
    <t>2019-12-30</t>
  </si>
  <si>
    <t>AI 대학원 성남시 프로그램 관련 논의</t>
  </si>
  <si>
    <t>2019 국정감사 관련 논의</t>
  </si>
  <si>
    <t>소재, 부품, 장비분야 글로벌 경쟁력 강화 국회토론회 준비</t>
  </si>
  <si>
    <t>소재, 부품, 장비분야 글로벌 경쟁력 토론회 후속조치 논의</t>
  </si>
  <si>
    <t>전임 보직자 오찬</t>
  </si>
  <si>
    <t>문술미래전략대학원 업무협의</t>
  </si>
  <si>
    <t>과학기술정책 논의</t>
  </si>
  <si>
    <t>국방과방위 예산안 관련 회의</t>
  </si>
  <si>
    <t>원내 주요 전/현직 보직자 만찬</t>
  </si>
  <si>
    <t>과학기술정책논의</t>
  </si>
  <si>
    <t>50주년 기념사업 추진논의</t>
  </si>
  <si>
    <t>학술문화원 현안논의</t>
  </si>
  <si>
    <t>KAIST 감사 주요 현안 논의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</si>
</sst>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indexed="64"/>
      <name val="Segoe UI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2" applyFont="1"/>
    <xf numFmtId="0" fontId="2" fillId="0" borderId="0" xfId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41" fontId="9" fillId="2" borderId="1" xfId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right" vertical="center"/>
    </xf>
    <xf numFmtId="3" fontId="6" fillId="0" borderId="0" xfId="2" applyNumberFormat="1" applyFont="1"/>
    <xf numFmtId="41" fontId="10" fillId="3" borderId="1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1" fontId="10" fillId="4" borderId="1" xfId="1" applyNumberFormat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41" fontId="6" fillId="0" borderId="0" xfId="2" applyNumberFormat="1" applyFont="1"/>
    <xf numFmtId="0" fontId="10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</cellXfs>
  <cellStyles count="10">
    <cellStyle name="백분율 2" xfId="3" xr:uid="{00000000-0005-0000-0000-000000000000}"/>
    <cellStyle name="쉼표 [0] 2" xfId="4" xr:uid="{00000000-0005-0000-0000-000001000000}"/>
    <cellStyle name="쉼표 [0] 3" xfId="5" xr:uid="{00000000-0005-0000-0000-000002000000}"/>
    <cellStyle name="쉼표 [0] 4" xfId="6" xr:uid="{00000000-0005-0000-0000-000003000000}"/>
    <cellStyle name="표준" xfId="0" builtinId="0"/>
    <cellStyle name="표준 2" xfId="1" xr:uid="{00000000-0005-0000-0000-000005000000}"/>
    <cellStyle name="표준 3" xfId="2" xr:uid="{00000000-0005-0000-0000-000006000000}"/>
    <cellStyle name="표준 4" xfId="7" xr:uid="{00000000-0005-0000-0000-000007000000}"/>
    <cellStyle name="표준 5" xfId="8" xr:uid="{00000000-0005-0000-0000-000008000000}"/>
    <cellStyle name="표준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G107"/>
  <sheetViews>
    <sheetView tabSelected="1" view="pageBreakPreview" zoomScale="55" zoomScaleNormal="85" zoomScaleSheetLayoutView="55" workbookViewId="0">
      <pane xSplit="1" ySplit="12" topLeftCell="B55" activePane="bottomRight" state="frozen"/>
      <selection pane="topRight" activeCell="B1" sqref="B1"/>
      <selection pane="bottomLeft" activeCell="A13" sqref="A13"/>
      <selection pane="bottomRight" activeCell="C33" sqref="C33"/>
    </sheetView>
  </sheetViews>
  <sheetFormatPr defaultRowHeight="16.5" x14ac:dyDescent="0.3"/>
  <cols>
    <col min="1" max="1" width="12.5" style="19" customWidth="1"/>
    <col min="2" max="2" width="13.25" style="19" customWidth="1"/>
    <col min="3" max="3" width="45.625" style="1" bestFit="1" customWidth="1"/>
    <col min="4" max="4" width="9.75" style="20" bestFit="1" customWidth="1"/>
    <col min="5" max="5" width="16.5" style="1" bestFit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7" ht="39.75" customHeight="1" x14ac:dyDescent="0.3">
      <c r="A1" s="31" t="s">
        <v>24</v>
      </c>
      <c r="B1" s="31"/>
      <c r="C1" s="31"/>
      <c r="D1" s="31"/>
      <c r="E1" s="31"/>
      <c r="F1" s="31"/>
    </row>
    <row r="2" spans="1:7" ht="14.25" customHeight="1" x14ac:dyDescent="0.3">
      <c r="A2" s="2"/>
      <c r="B2" s="2"/>
      <c r="C2" s="2"/>
      <c r="D2" s="3"/>
      <c r="E2" s="2"/>
      <c r="F2" s="2"/>
    </row>
    <row r="3" spans="1:7" ht="18" customHeight="1" x14ac:dyDescent="0.3">
      <c r="A3" s="4" t="s">
        <v>0</v>
      </c>
      <c r="B3" s="4"/>
      <c r="C3" s="2"/>
      <c r="D3" s="3"/>
      <c r="E3" s="2"/>
      <c r="F3" s="5" t="s">
        <v>1</v>
      </c>
    </row>
    <row r="4" spans="1:7" ht="18" customHeight="1" x14ac:dyDescent="0.3">
      <c r="A4" s="32" t="s">
        <v>2</v>
      </c>
      <c r="B4" s="32"/>
      <c r="C4" s="32"/>
      <c r="D4" s="6" t="s">
        <v>3</v>
      </c>
      <c r="E4" s="32" t="s">
        <v>4</v>
      </c>
      <c r="F4" s="32"/>
    </row>
    <row r="5" spans="1:7" ht="18" customHeight="1" x14ac:dyDescent="0.3">
      <c r="A5" s="29" t="s">
        <v>5</v>
      </c>
      <c r="B5" s="29"/>
      <c r="C5" s="29"/>
      <c r="D5" s="7">
        <v>6000</v>
      </c>
      <c r="E5" s="30"/>
      <c r="F5" s="30"/>
      <c r="G5" s="8"/>
    </row>
    <row r="6" spans="1:7" ht="18" customHeight="1" x14ac:dyDescent="0.3">
      <c r="A6" s="29" t="s">
        <v>6</v>
      </c>
      <c r="B6" s="29"/>
      <c r="C6" s="29"/>
      <c r="D6" s="7">
        <v>1245</v>
      </c>
      <c r="E6" s="30"/>
      <c r="F6" s="30"/>
      <c r="G6" s="8"/>
    </row>
    <row r="7" spans="1:7" ht="18" customHeight="1" x14ac:dyDescent="0.3">
      <c r="A7" s="29" t="s">
        <v>7</v>
      </c>
      <c r="B7" s="29"/>
      <c r="C7" s="29"/>
      <c r="D7" s="7">
        <v>1998</v>
      </c>
      <c r="E7" s="30"/>
      <c r="F7" s="30"/>
      <c r="G7" s="8"/>
    </row>
    <row r="8" spans="1:7" ht="18" customHeight="1" x14ac:dyDescent="0.3">
      <c r="A8" s="29" t="s">
        <v>8</v>
      </c>
      <c r="B8" s="29"/>
      <c r="C8" s="29"/>
      <c r="D8" s="7">
        <v>0</v>
      </c>
      <c r="E8" s="30"/>
      <c r="F8" s="30"/>
    </row>
    <row r="9" spans="1:7" ht="18" customHeight="1" x14ac:dyDescent="0.3">
      <c r="A9" s="33" t="s">
        <v>9</v>
      </c>
      <c r="B9" s="33"/>
      <c r="C9" s="33"/>
      <c r="D9" s="9">
        <f>SUM(D5:D8)</f>
        <v>9243</v>
      </c>
      <c r="E9" s="33"/>
      <c r="F9" s="33"/>
    </row>
    <row r="10" spans="1:7" ht="18" customHeight="1" x14ac:dyDescent="0.3">
      <c r="A10" s="10"/>
      <c r="B10" s="10"/>
      <c r="C10" s="10"/>
      <c r="D10" s="11"/>
      <c r="E10" s="10"/>
      <c r="F10" s="10"/>
    </row>
    <row r="11" spans="1:7" ht="18" customHeight="1" x14ac:dyDescent="0.3">
      <c r="A11" s="4" t="s">
        <v>10</v>
      </c>
      <c r="B11" s="4"/>
      <c r="C11" s="2"/>
      <c r="D11" s="3"/>
      <c r="E11" s="2"/>
      <c r="F11" s="5" t="s">
        <v>1</v>
      </c>
    </row>
    <row r="12" spans="1:7" ht="18" customHeight="1" x14ac:dyDescent="0.3">
      <c r="A12" s="12" t="s">
        <v>11</v>
      </c>
      <c r="B12" s="12" t="s">
        <v>12</v>
      </c>
      <c r="C12" s="12" t="s">
        <v>13</v>
      </c>
      <c r="D12" s="6" t="s">
        <v>3</v>
      </c>
      <c r="E12" s="12" t="s">
        <v>14</v>
      </c>
      <c r="F12" s="12" t="s">
        <v>4</v>
      </c>
    </row>
    <row r="13" spans="1:7" ht="18" customHeight="1" x14ac:dyDescent="0.3">
      <c r="A13" s="34" t="s">
        <v>15</v>
      </c>
      <c r="B13" s="13" t="s">
        <v>25</v>
      </c>
      <c r="C13" s="14" t="s">
        <v>19</v>
      </c>
      <c r="D13" s="7">
        <v>100</v>
      </c>
      <c r="E13" s="15" t="s">
        <v>20</v>
      </c>
      <c r="F13" s="15"/>
      <c r="G13" s="8"/>
    </row>
    <row r="14" spans="1:7" ht="18" customHeight="1" x14ac:dyDescent="0.3">
      <c r="A14" s="34"/>
      <c r="B14" s="13" t="s">
        <v>26</v>
      </c>
      <c r="C14" s="14" t="s">
        <v>19</v>
      </c>
      <c r="D14" s="7">
        <v>100</v>
      </c>
      <c r="E14" s="23" t="s">
        <v>20</v>
      </c>
      <c r="F14" s="23"/>
      <c r="G14" s="8"/>
    </row>
    <row r="15" spans="1:7" ht="18" customHeight="1" x14ac:dyDescent="0.3">
      <c r="A15" s="34"/>
      <c r="B15" s="13" t="s">
        <v>27</v>
      </c>
      <c r="C15" s="14" t="s">
        <v>19</v>
      </c>
      <c r="D15" s="7">
        <v>100</v>
      </c>
      <c r="E15" s="23" t="s">
        <v>20</v>
      </c>
      <c r="F15" s="23"/>
      <c r="G15" s="8"/>
    </row>
    <row r="16" spans="1:7" ht="18" customHeight="1" x14ac:dyDescent="0.3">
      <c r="A16" s="34"/>
      <c r="B16" s="13" t="s">
        <v>28</v>
      </c>
      <c r="C16" s="14" t="s">
        <v>19</v>
      </c>
      <c r="D16" s="7">
        <v>100</v>
      </c>
      <c r="E16" s="23" t="s">
        <v>20</v>
      </c>
      <c r="F16" s="23"/>
      <c r="G16" s="8"/>
    </row>
    <row r="17" spans="1:7" ht="18" customHeight="1" x14ac:dyDescent="0.3">
      <c r="A17" s="34"/>
      <c r="B17" s="13" t="s">
        <v>28</v>
      </c>
      <c r="C17" s="14" t="s">
        <v>19</v>
      </c>
      <c r="D17" s="7">
        <v>100</v>
      </c>
      <c r="E17" s="23" t="s">
        <v>20</v>
      </c>
      <c r="F17" s="23"/>
      <c r="G17" s="8"/>
    </row>
    <row r="18" spans="1:7" ht="18" customHeight="1" x14ac:dyDescent="0.3">
      <c r="A18" s="34"/>
      <c r="B18" s="13" t="s">
        <v>28</v>
      </c>
      <c r="C18" s="14" t="s">
        <v>19</v>
      </c>
      <c r="D18" s="7">
        <v>100</v>
      </c>
      <c r="E18" s="23" t="s">
        <v>20</v>
      </c>
      <c r="F18" s="23"/>
      <c r="G18" s="8"/>
    </row>
    <row r="19" spans="1:7" ht="18" customHeight="1" x14ac:dyDescent="0.3">
      <c r="A19" s="34"/>
      <c r="B19" s="13" t="s">
        <v>28</v>
      </c>
      <c r="C19" s="14" t="s">
        <v>19</v>
      </c>
      <c r="D19" s="7">
        <v>100</v>
      </c>
      <c r="E19" s="23" t="s">
        <v>20</v>
      </c>
      <c r="F19" s="23"/>
      <c r="G19" s="8"/>
    </row>
    <row r="20" spans="1:7" ht="18" customHeight="1" x14ac:dyDescent="0.3">
      <c r="A20" s="34"/>
      <c r="B20" s="13" t="s">
        <v>28</v>
      </c>
      <c r="C20" s="14" t="s">
        <v>19</v>
      </c>
      <c r="D20" s="7">
        <v>100</v>
      </c>
      <c r="E20" s="23" t="s">
        <v>20</v>
      </c>
      <c r="F20" s="23"/>
      <c r="G20" s="8"/>
    </row>
    <row r="21" spans="1:7" ht="18" customHeight="1" x14ac:dyDescent="0.3">
      <c r="A21" s="34"/>
      <c r="B21" s="13" t="s">
        <v>28</v>
      </c>
      <c r="C21" s="14" t="s">
        <v>19</v>
      </c>
      <c r="D21" s="7">
        <v>100</v>
      </c>
      <c r="E21" s="23" t="s">
        <v>20</v>
      </c>
      <c r="F21" s="23"/>
      <c r="G21" s="8"/>
    </row>
    <row r="22" spans="1:7" ht="18" customHeight="1" x14ac:dyDescent="0.3">
      <c r="A22" s="34"/>
      <c r="B22" s="13" t="s">
        <v>29</v>
      </c>
      <c r="C22" s="14" t="s">
        <v>19</v>
      </c>
      <c r="D22" s="7">
        <v>100</v>
      </c>
      <c r="E22" s="23" t="s">
        <v>20</v>
      </c>
      <c r="F22" s="23"/>
      <c r="G22" s="8"/>
    </row>
    <row r="23" spans="1:7" ht="18" customHeight="1" x14ac:dyDescent="0.3">
      <c r="A23" s="34"/>
      <c r="B23" s="13" t="s">
        <v>30</v>
      </c>
      <c r="C23" s="14" t="s">
        <v>19</v>
      </c>
      <c r="D23" s="7">
        <v>100</v>
      </c>
      <c r="E23" s="23" t="s">
        <v>20</v>
      </c>
      <c r="F23" s="23"/>
      <c r="G23" s="8"/>
    </row>
    <row r="24" spans="1:7" ht="18" customHeight="1" x14ac:dyDescent="0.3">
      <c r="A24" s="34"/>
      <c r="B24" s="13" t="s">
        <v>30</v>
      </c>
      <c r="C24" s="14" t="s">
        <v>19</v>
      </c>
      <c r="D24" s="7">
        <v>100</v>
      </c>
      <c r="E24" s="23" t="s">
        <v>20</v>
      </c>
      <c r="F24" s="23"/>
      <c r="G24" s="8"/>
    </row>
    <row r="25" spans="1:7" ht="18" customHeight="1" x14ac:dyDescent="0.3">
      <c r="A25" s="34"/>
      <c r="B25" s="13" t="s">
        <v>31</v>
      </c>
      <c r="C25" s="14" t="s">
        <v>19</v>
      </c>
      <c r="D25" s="7">
        <v>100</v>
      </c>
      <c r="E25" s="23" t="s">
        <v>20</v>
      </c>
      <c r="F25" s="23"/>
      <c r="G25" s="8"/>
    </row>
    <row r="26" spans="1:7" ht="18" customHeight="1" x14ac:dyDescent="0.3">
      <c r="A26" s="34"/>
      <c r="B26" s="13" t="s">
        <v>32</v>
      </c>
      <c r="C26" s="14" t="s">
        <v>19</v>
      </c>
      <c r="D26" s="7">
        <v>100</v>
      </c>
      <c r="E26" s="23" t="s">
        <v>20</v>
      </c>
      <c r="F26" s="23"/>
      <c r="G26" s="8"/>
    </row>
    <row r="27" spans="1:7" ht="18" customHeight="1" x14ac:dyDescent="0.3">
      <c r="A27" s="34"/>
      <c r="B27" s="13" t="s">
        <v>33</v>
      </c>
      <c r="C27" s="14" t="s">
        <v>19</v>
      </c>
      <c r="D27" s="7">
        <v>100</v>
      </c>
      <c r="E27" s="23" t="s">
        <v>20</v>
      </c>
      <c r="F27" s="23"/>
      <c r="G27" s="8"/>
    </row>
    <row r="28" spans="1:7" ht="18" customHeight="1" x14ac:dyDescent="0.3">
      <c r="A28" s="34"/>
      <c r="B28" s="13" t="s">
        <v>34</v>
      </c>
      <c r="C28" s="14" t="s">
        <v>19</v>
      </c>
      <c r="D28" s="7">
        <v>100</v>
      </c>
      <c r="E28" s="23" t="s">
        <v>20</v>
      </c>
      <c r="F28" s="23"/>
      <c r="G28" s="8"/>
    </row>
    <row r="29" spans="1:7" ht="18" customHeight="1" x14ac:dyDescent="0.3">
      <c r="A29" s="34"/>
      <c r="B29" s="13" t="s">
        <v>35</v>
      </c>
      <c r="C29" s="14" t="s">
        <v>19</v>
      </c>
      <c r="D29" s="7">
        <v>100</v>
      </c>
      <c r="E29" s="23" t="s">
        <v>20</v>
      </c>
      <c r="F29" s="23"/>
      <c r="G29" s="8"/>
    </row>
    <row r="30" spans="1:7" ht="18" customHeight="1" x14ac:dyDescent="0.3">
      <c r="A30" s="34"/>
      <c r="B30" s="13" t="s">
        <v>36</v>
      </c>
      <c r="C30" s="14" t="s">
        <v>19</v>
      </c>
      <c r="D30" s="7">
        <v>100</v>
      </c>
      <c r="E30" s="23" t="s">
        <v>20</v>
      </c>
      <c r="F30" s="23"/>
      <c r="G30" s="8"/>
    </row>
    <row r="31" spans="1:7" ht="18" customHeight="1" x14ac:dyDescent="0.3">
      <c r="A31" s="34"/>
      <c r="B31" s="13" t="s">
        <v>36</v>
      </c>
      <c r="C31" s="14" t="s">
        <v>19</v>
      </c>
      <c r="D31" s="7">
        <v>100</v>
      </c>
      <c r="E31" s="23" t="s">
        <v>20</v>
      </c>
      <c r="F31" s="23"/>
      <c r="G31" s="8"/>
    </row>
    <row r="32" spans="1:7" ht="18" customHeight="1" x14ac:dyDescent="0.3">
      <c r="A32" s="34"/>
      <c r="B32" s="13" t="s">
        <v>36</v>
      </c>
      <c r="C32" s="14" t="s">
        <v>19</v>
      </c>
      <c r="D32" s="7">
        <v>100</v>
      </c>
      <c r="E32" s="23" t="s">
        <v>20</v>
      </c>
      <c r="F32" s="23"/>
      <c r="G32" s="8"/>
    </row>
    <row r="33" spans="1:7" ht="18" customHeight="1" x14ac:dyDescent="0.3">
      <c r="A33" s="34"/>
      <c r="B33" s="13" t="s">
        <v>36</v>
      </c>
      <c r="C33" s="14" t="s">
        <v>19</v>
      </c>
      <c r="D33" s="7">
        <v>100</v>
      </c>
      <c r="E33" s="23" t="s">
        <v>20</v>
      </c>
      <c r="F33" s="23"/>
      <c r="G33" s="8"/>
    </row>
    <row r="34" spans="1:7" ht="18" customHeight="1" x14ac:dyDescent="0.3">
      <c r="A34" s="34"/>
      <c r="B34" s="13" t="s">
        <v>36</v>
      </c>
      <c r="C34" s="14" t="s">
        <v>19</v>
      </c>
      <c r="D34" s="7">
        <v>100</v>
      </c>
      <c r="E34" s="23" t="s">
        <v>20</v>
      </c>
      <c r="F34" s="23"/>
      <c r="G34" s="8"/>
    </row>
    <row r="35" spans="1:7" ht="18" customHeight="1" x14ac:dyDescent="0.3">
      <c r="A35" s="34"/>
      <c r="B35" s="13" t="s">
        <v>37</v>
      </c>
      <c r="C35" s="14" t="s">
        <v>19</v>
      </c>
      <c r="D35" s="7">
        <v>100</v>
      </c>
      <c r="E35" s="23" t="s">
        <v>20</v>
      </c>
      <c r="F35" s="23"/>
      <c r="G35" s="8"/>
    </row>
    <row r="36" spans="1:7" ht="18" customHeight="1" x14ac:dyDescent="0.3">
      <c r="A36" s="34"/>
      <c r="B36" s="13" t="s">
        <v>38</v>
      </c>
      <c r="C36" s="14" t="s">
        <v>19</v>
      </c>
      <c r="D36" s="7">
        <v>100</v>
      </c>
      <c r="E36" s="23" t="s">
        <v>20</v>
      </c>
      <c r="F36" s="23"/>
      <c r="G36" s="8"/>
    </row>
    <row r="37" spans="1:7" ht="18" customHeight="1" x14ac:dyDescent="0.3">
      <c r="A37" s="34"/>
      <c r="B37" s="13" t="s">
        <v>38</v>
      </c>
      <c r="C37" s="14" t="s">
        <v>19</v>
      </c>
      <c r="D37" s="7">
        <v>100</v>
      </c>
      <c r="E37" s="23" t="s">
        <v>20</v>
      </c>
      <c r="F37" s="23"/>
      <c r="G37" s="8"/>
    </row>
    <row r="38" spans="1:7" ht="18" customHeight="1" x14ac:dyDescent="0.3">
      <c r="A38" s="34"/>
      <c r="B38" s="13" t="s">
        <v>38</v>
      </c>
      <c r="C38" s="14" t="s">
        <v>19</v>
      </c>
      <c r="D38" s="7">
        <v>100</v>
      </c>
      <c r="E38" s="23" t="s">
        <v>20</v>
      </c>
      <c r="F38" s="23"/>
      <c r="G38" s="8"/>
    </row>
    <row r="39" spans="1:7" ht="18" customHeight="1" x14ac:dyDescent="0.3">
      <c r="A39" s="34"/>
      <c r="B39" s="13" t="s">
        <v>39</v>
      </c>
      <c r="C39" s="14" t="s">
        <v>19</v>
      </c>
      <c r="D39" s="7">
        <v>100</v>
      </c>
      <c r="E39" s="23" t="s">
        <v>20</v>
      </c>
      <c r="F39" s="23"/>
      <c r="G39" s="8"/>
    </row>
    <row r="40" spans="1:7" ht="18" customHeight="1" x14ac:dyDescent="0.3">
      <c r="A40" s="34"/>
      <c r="B40" s="13" t="s">
        <v>40</v>
      </c>
      <c r="C40" s="14" t="s">
        <v>19</v>
      </c>
      <c r="D40" s="7">
        <v>100</v>
      </c>
      <c r="E40" s="24" t="s">
        <v>20</v>
      </c>
      <c r="F40" s="24"/>
      <c r="G40" s="8"/>
    </row>
    <row r="41" spans="1:7" ht="18" customHeight="1" x14ac:dyDescent="0.3">
      <c r="A41" s="34"/>
      <c r="B41" s="13" t="s">
        <v>41</v>
      </c>
      <c r="C41" s="14" t="s">
        <v>19</v>
      </c>
      <c r="D41" s="7">
        <v>100</v>
      </c>
      <c r="E41" s="24" t="s">
        <v>20</v>
      </c>
      <c r="F41" s="24"/>
      <c r="G41" s="8"/>
    </row>
    <row r="42" spans="1:7" ht="18" customHeight="1" x14ac:dyDescent="0.3">
      <c r="A42" s="34"/>
      <c r="B42" s="13" t="s">
        <v>41</v>
      </c>
      <c r="C42" s="14" t="s">
        <v>19</v>
      </c>
      <c r="D42" s="7">
        <v>100</v>
      </c>
      <c r="E42" s="24" t="s">
        <v>20</v>
      </c>
      <c r="F42" s="24"/>
      <c r="G42" s="8"/>
    </row>
    <row r="43" spans="1:7" ht="18" customHeight="1" x14ac:dyDescent="0.3">
      <c r="A43" s="34"/>
      <c r="B43" s="13" t="s">
        <v>42</v>
      </c>
      <c r="C43" s="14" t="s">
        <v>19</v>
      </c>
      <c r="D43" s="7">
        <v>100</v>
      </c>
      <c r="E43" s="24" t="s">
        <v>20</v>
      </c>
      <c r="F43" s="24"/>
      <c r="G43" s="8"/>
    </row>
    <row r="44" spans="1:7" ht="18" customHeight="1" x14ac:dyDescent="0.3">
      <c r="A44" s="34"/>
      <c r="B44" s="13" t="s">
        <v>43</v>
      </c>
      <c r="C44" s="14" t="s">
        <v>19</v>
      </c>
      <c r="D44" s="7">
        <v>100</v>
      </c>
      <c r="E44" s="24" t="s">
        <v>20</v>
      </c>
      <c r="F44" s="24"/>
      <c r="G44" s="8"/>
    </row>
    <row r="45" spans="1:7" ht="18" customHeight="1" x14ac:dyDescent="0.3">
      <c r="A45" s="34"/>
      <c r="B45" s="13" t="s">
        <v>44</v>
      </c>
      <c r="C45" s="14" t="s">
        <v>19</v>
      </c>
      <c r="D45" s="7">
        <v>100</v>
      </c>
      <c r="E45" s="24" t="s">
        <v>20</v>
      </c>
      <c r="F45" s="24"/>
      <c r="G45" s="8"/>
    </row>
    <row r="46" spans="1:7" ht="18" customHeight="1" x14ac:dyDescent="0.3">
      <c r="A46" s="34"/>
      <c r="B46" s="13" t="s">
        <v>45</v>
      </c>
      <c r="C46" s="14" t="s">
        <v>19</v>
      </c>
      <c r="D46" s="7">
        <v>100</v>
      </c>
      <c r="E46" s="24" t="s">
        <v>20</v>
      </c>
      <c r="F46" s="24"/>
      <c r="G46" s="8"/>
    </row>
    <row r="47" spans="1:7" ht="18" customHeight="1" x14ac:dyDescent="0.3">
      <c r="A47" s="34"/>
      <c r="B47" s="13" t="s">
        <v>46</v>
      </c>
      <c r="C47" s="14" t="s">
        <v>19</v>
      </c>
      <c r="D47" s="7">
        <v>100</v>
      </c>
      <c r="E47" s="24" t="s">
        <v>20</v>
      </c>
      <c r="F47" s="24"/>
      <c r="G47" s="8"/>
    </row>
    <row r="48" spans="1:7" ht="18" customHeight="1" x14ac:dyDescent="0.3">
      <c r="A48" s="34"/>
      <c r="B48" s="13" t="s">
        <v>47</v>
      </c>
      <c r="C48" s="14" t="s">
        <v>19</v>
      </c>
      <c r="D48" s="7">
        <v>100</v>
      </c>
      <c r="E48" s="24" t="s">
        <v>20</v>
      </c>
      <c r="F48" s="24"/>
      <c r="G48" s="8"/>
    </row>
    <row r="49" spans="1:7" ht="18" customHeight="1" x14ac:dyDescent="0.3">
      <c r="A49" s="34"/>
      <c r="B49" s="13" t="s">
        <v>48</v>
      </c>
      <c r="C49" s="14" t="s">
        <v>19</v>
      </c>
      <c r="D49" s="7">
        <v>100</v>
      </c>
      <c r="E49" s="24" t="s">
        <v>20</v>
      </c>
      <c r="F49" s="24"/>
      <c r="G49" s="8"/>
    </row>
    <row r="50" spans="1:7" ht="18" customHeight="1" x14ac:dyDescent="0.3">
      <c r="A50" s="34"/>
      <c r="B50" s="13" t="s">
        <v>48</v>
      </c>
      <c r="C50" s="14" t="s">
        <v>19</v>
      </c>
      <c r="D50" s="7">
        <v>100</v>
      </c>
      <c r="E50" s="24" t="s">
        <v>20</v>
      </c>
      <c r="F50" s="24"/>
      <c r="G50" s="8"/>
    </row>
    <row r="51" spans="1:7" ht="18" customHeight="1" x14ac:dyDescent="0.3">
      <c r="A51" s="34"/>
      <c r="B51" s="13" t="s">
        <v>49</v>
      </c>
      <c r="C51" s="14" t="s">
        <v>19</v>
      </c>
      <c r="D51" s="7">
        <v>100</v>
      </c>
      <c r="E51" s="28" t="s">
        <v>20</v>
      </c>
      <c r="F51" s="28"/>
      <c r="G51" s="8"/>
    </row>
    <row r="52" spans="1:7" ht="18" customHeight="1" x14ac:dyDescent="0.3">
      <c r="A52" s="34"/>
      <c r="B52" s="13" t="s">
        <v>50</v>
      </c>
      <c r="C52" s="14" t="s">
        <v>19</v>
      </c>
      <c r="D52" s="7">
        <v>100</v>
      </c>
      <c r="E52" s="28" t="s">
        <v>20</v>
      </c>
      <c r="F52" s="28"/>
      <c r="G52" s="8"/>
    </row>
    <row r="53" spans="1:7" ht="18" customHeight="1" x14ac:dyDescent="0.3">
      <c r="A53" s="34"/>
      <c r="B53" s="13" t="s">
        <v>51</v>
      </c>
      <c r="C53" s="14" t="s">
        <v>19</v>
      </c>
      <c r="D53" s="7">
        <v>100</v>
      </c>
      <c r="E53" s="28" t="s">
        <v>20</v>
      </c>
      <c r="F53" s="28"/>
      <c r="G53" s="8"/>
    </row>
    <row r="54" spans="1:7" ht="18" customHeight="1" x14ac:dyDescent="0.3">
      <c r="A54" s="34"/>
      <c r="B54" s="13" t="s">
        <v>51</v>
      </c>
      <c r="C54" s="14" t="s">
        <v>19</v>
      </c>
      <c r="D54" s="7">
        <v>100</v>
      </c>
      <c r="E54" s="28" t="s">
        <v>20</v>
      </c>
      <c r="F54" s="28"/>
      <c r="G54" s="8"/>
    </row>
    <row r="55" spans="1:7" ht="18" customHeight="1" x14ac:dyDescent="0.3">
      <c r="A55" s="34"/>
      <c r="B55" s="13" t="s">
        <v>51</v>
      </c>
      <c r="C55" s="14" t="s">
        <v>19</v>
      </c>
      <c r="D55" s="7">
        <v>100</v>
      </c>
      <c r="E55" s="28" t="s">
        <v>20</v>
      </c>
      <c r="F55" s="28"/>
      <c r="G55" s="8"/>
    </row>
    <row r="56" spans="1:7" ht="18" customHeight="1" x14ac:dyDescent="0.3">
      <c r="A56" s="34"/>
      <c r="B56" s="13" t="s">
        <v>51</v>
      </c>
      <c r="C56" s="14" t="s">
        <v>19</v>
      </c>
      <c r="D56" s="7">
        <v>100</v>
      </c>
      <c r="E56" s="28" t="s">
        <v>20</v>
      </c>
      <c r="F56" s="28"/>
      <c r="G56" s="8"/>
    </row>
    <row r="57" spans="1:7" ht="18" customHeight="1" x14ac:dyDescent="0.3">
      <c r="A57" s="34"/>
      <c r="B57" s="13" t="s">
        <v>51</v>
      </c>
      <c r="C57" s="14" t="s">
        <v>19</v>
      </c>
      <c r="D57" s="7">
        <v>100</v>
      </c>
      <c r="E57" s="28" t="s">
        <v>20</v>
      </c>
      <c r="F57" s="28"/>
      <c r="G57" s="8"/>
    </row>
    <row r="58" spans="1:7" ht="18" customHeight="1" x14ac:dyDescent="0.3">
      <c r="A58" s="34"/>
      <c r="B58" s="13" t="s">
        <v>51</v>
      </c>
      <c r="C58" s="14" t="s">
        <v>19</v>
      </c>
      <c r="D58" s="7">
        <v>100</v>
      </c>
      <c r="E58" s="28" t="s">
        <v>20</v>
      </c>
      <c r="F58" s="28"/>
      <c r="G58" s="8"/>
    </row>
    <row r="59" spans="1:7" ht="18" customHeight="1" x14ac:dyDescent="0.3">
      <c r="A59" s="34"/>
      <c r="B59" s="13" t="s">
        <v>51</v>
      </c>
      <c r="C59" s="14" t="s">
        <v>19</v>
      </c>
      <c r="D59" s="7">
        <v>100</v>
      </c>
      <c r="E59" s="28" t="s">
        <v>20</v>
      </c>
      <c r="F59" s="28"/>
      <c r="G59" s="8"/>
    </row>
    <row r="60" spans="1:7" ht="18" customHeight="1" x14ac:dyDescent="0.3">
      <c r="A60" s="34"/>
      <c r="B60" s="13" t="s">
        <v>51</v>
      </c>
      <c r="C60" s="14" t="s">
        <v>19</v>
      </c>
      <c r="D60" s="7">
        <v>100</v>
      </c>
      <c r="E60" s="28" t="s">
        <v>20</v>
      </c>
      <c r="F60" s="28"/>
      <c r="G60" s="8"/>
    </row>
    <row r="61" spans="1:7" ht="18" customHeight="1" x14ac:dyDescent="0.3">
      <c r="A61" s="34"/>
      <c r="B61" s="13" t="s">
        <v>51</v>
      </c>
      <c r="C61" s="14" t="s">
        <v>19</v>
      </c>
      <c r="D61" s="7">
        <v>100</v>
      </c>
      <c r="E61" s="28" t="s">
        <v>20</v>
      </c>
      <c r="F61" s="28"/>
      <c r="G61" s="8"/>
    </row>
    <row r="62" spans="1:7" ht="18" customHeight="1" x14ac:dyDescent="0.3">
      <c r="A62" s="34"/>
      <c r="B62" s="13" t="s">
        <v>51</v>
      </c>
      <c r="C62" s="14" t="s">
        <v>19</v>
      </c>
      <c r="D62" s="7">
        <v>100</v>
      </c>
      <c r="E62" s="28" t="s">
        <v>20</v>
      </c>
      <c r="F62" s="28"/>
      <c r="G62" s="8"/>
    </row>
    <row r="63" spans="1:7" ht="18" customHeight="1" x14ac:dyDescent="0.3">
      <c r="A63" s="34"/>
      <c r="B63" s="13" t="s">
        <v>51</v>
      </c>
      <c r="C63" s="14" t="s">
        <v>19</v>
      </c>
      <c r="D63" s="7">
        <v>100</v>
      </c>
      <c r="E63" s="28" t="s">
        <v>20</v>
      </c>
      <c r="F63" s="28"/>
      <c r="G63" s="8"/>
    </row>
    <row r="64" spans="1:7" ht="18" customHeight="1" x14ac:dyDescent="0.3">
      <c r="A64" s="34"/>
      <c r="B64" s="13" t="s">
        <v>51</v>
      </c>
      <c r="C64" s="14" t="s">
        <v>19</v>
      </c>
      <c r="D64" s="7">
        <v>100</v>
      </c>
      <c r="E64" s="28" t="s">
        <v>20</v>
      </c>
      <c r="F64" s="28"/>
      <c r="G64" s="8"/>
    </row>
    <row r="65" spans="1:7" ht="18" customHeight="1" x14ac:dyDescent="0.3">
      <c r="A65" s="34"/>
      <c r="B65" s="13" t="s">
        <v>51</v>
      </c>
      <c r="C65" s="14" t="s">
        <v>19</v>
      </c>
      <c r="D65" s="7">
        <v>100</v>
      </c>
      <c r="E65" s="28" t="s">
        <v>20</v>
      </c>
      <c r="F65" s="28"/>
      <c r="G65" s="8"/>
    </row>
    <row r="66" spans="1:7" ht="18" customHeight="1" x14ac:dyDescent="0.3">
      <c r="A66" s="34"/>
      <c r="B66" s="13" t="s">
        <v>51</v>
      </c>
      <c r="C66" s="14" t="s">
        <v>19</v>
      </c>
      <c r="D66" s="7">
        <v>100</v>
      </c>
      <c r="E66" s="28" t="s">
        <v>20</v>
      </c>
      <c r="F66" s="28"/>
      <c r="G66" s="8"/>
    </row>
    <row r="67" spans="1:7" ht="18" customHeight="1" x14ac:dyDescent="0.3">
      <c r="A67" s="34"/>
      <c r="B67" s="13" t="s">
        <v>51</v>
      </c>
      <c r="C67" s="14" t="s">
        <v>19</v>
      </c>
      <c r="D67" s="7">
        <v>100</v>
      </c>
      <c r="E67" s="28" t="s">
        <v>20</v>
      </c>
      <c r="F67" s="28"/>
      <c r="G67" s="8"/>
    </row>
    <row r="68" spans="1:7" ht="18" customHeight="1" x14ac:dyDescent="0.3">
      <c r="A68" s="34"/>
      <c r="B68" s="13" t="s">
        <v>51</v>
      </c>
      <c r="C68" s="14" t="s">
        <v>19</v>
      </c>
      <c r="D68" s="7">
        <v>100</v>
      </c>
      <c r="E68" s="28" t="s">
        <v>20</v>
      </c>
      <c r="F68" s="28"/>
      <c r="G68" s="8"/>
    </row>
    <row r="69" spans="1:7" ht="18" customHeight="1" x14ac:dyDescent="0.3">
      <c r="A69" s="34"/>
      <c r="B69" s="13" t="s">
        <v>51</v>
      </c>
      <c r="C69" s="14" t="s">
        <v>19</v>
      </c>
      <c r="D69" s="7">
        <v>100</v>
      </c>
      <c r="E69" s="28" t="s">
        <v>20</v>
      </c>
      <c r="F69" s="28"/>
      <c r="G69" s="8"/>
    </row>
    <row r="70" spans="1:7" ht="18" customHeight="1" x14ac:dyDescent="0.3">
      <c r="A70" s="34"/>
      <c r="B70" s="13" t="s">
        <v>52</v>
      </c>
      <c r="C70" s="14" t="s">
        <v>19</v>
      </c>
      <c r="D70" s="7">
        <v>100</v>
      </c>
      <c r="E70" s="28" t="s">
        <v>20</v>
      </c>
      <c r="F70" s="28"/>
      <c r="G70" s="8"/>
    </row>
    <row r="71" spans="1:7" ht="18" customHeight="1" x14ac:dyDescent="0.3">
      <c r="A71" s="34"/>
      <c r="B71" s="13" t="s">
        <v>52</v>
      </c>
      <c r="C71" s="14" t="s">
        <v>19</v>
      </c>
      <c r="D71" s="7">
        <v>100</v>
      </c>
      <c r="E71" s="28" t="s">
        <v>20</v>
      </c>
      <c r="F71" s="28"/>
      <c r="G71" s="8"/>
    </row>
    <row r="72" spans="1:7" ht="18" customHeight="1" x14ac:dyDescent="0.3">
      <c r="A72" s="34"/>
      <c r="B72" s="13" t="s">
        <v>52</v>
      </c>
      <c r="C72" s="14" t="s">
        <v>19</v>
      </c>
      <c r="D72" s="7">
        <v>100</v>
      </c>
      <c r="E72" s="28" t="s">
        <v>20</v>
      </c>
      <c r="F72" s="28"/>
      <c r="G72" s="8"/>
    </row>
    <row r="73" spans="1:7" ht="18" customHeight="1" x14ac:dyDescent="0.3">
      <c r="A73" s="34"/>
      <c r="B73" s="35" t="s">
        <v>16</v>
      </c>
      <c r="C73" s="35"/>
      <c r="D73" s="16">
        <f>SUM(D13:D72)</f>
        <v>6000</v>
      </c>
      <c r="E73" s="17"/>
      <c r="F73" s="17"/>
    </row>
    <row r="74" spans="1:7" ht="18" customHeight="1" x14ac:dyDescent="0.3">
      <c r="A74" s="34" t="s">
        <v>17</v>
      </c>
      <c r="B74" s="15" t="s">
        <v>53</v>
      </c>
      <c r="C74" s="26" t="s">
        <v>58</v>
      </c>
      <c r="D74" s="25">
        <v>352</v>
      </c>
      <c r="E74" s="15" t="s">
        <v>21</v>
      </c>
      <c r="F74" s="15"/>
      <c r="G74" s="8"/>
    </row>
    <row r="75" spans="1:7" ht="18" customHeight="1" x14ac:dyDescent="0.3">
      <c r="A75" s="34"/>
      <c r="B75" s="15" t="s">
        <v>28</v>
      </c>
      <c r="C75" s="26" t="s">
        <v>59</v>
      </c>
      <c r="D75" s="25">
        <v>148</v>
      </c>
      <c r="E75" s="28" t="s">
        <v>21</v>
      </c>
      <c r="F75" s="15"/>
      <c r="G75" s="8"/>
    </row>
    <row r="76" spans="1:7" ht="18" customHeight="1" x14ac:dyDescent="0.3">
      <c r="A76" s="34"/>
      <c r="B76" s="28" t="s">
        <v>33</v>
      </c>
      <c r="C76" s="26" t="s">
        <v>60</v>
      </c>
      <c r="D76" s="25">
        <v>99</v>
      </c>
      <c r="E76" s="28" t="s">
        <v>21</v>
      </c>
      <c r="F76" s="28"/>
      <c r="G76" s="8"/>
    </row>
    <row r="77" spans="1:7" ht="18" customHeight="1" x14ac:dyDescent="0.3">
      <c r="A77" s="34"/>
      <c r="B77" s="28" t="s">
        <v>54</v>
      </c>
      <c r="C77" s="26" t="s">
        <v>60</v>
      </c>
      <c r="D77" s="25">
        <v>135</v>
      </c>
      <c r="E77" s="28" t="s">
        <v>21</v>
      </c>
      <c r="F77" s="28"/>
      <c r="G77" s="8"/>
    </row>
    <row r="78" spans="1:7" ht="18" customHeight="1" x14ac:dyDescent="0.3">
      <c r="A78" s="34"/>
      <c r="B78" s="28" t="s">
        <v>55</v>
      </c>
      <c r="C78" s="26" t="s">
        <v>61</v>
      </c>
      <c r="D78" s="25">
        <v>138</v>
      </c>
      <c r="E78" s="28" t="s">
        <v>21</v>
      </c>
      <c r="F78" s="28"/>
      <c r="G78" s="8"/>
    </row>
    <row r="79" spans="1:7" ht="18" customHeight="1" x14ac:dyDescent="0.3">
      <c r="A79" s="34"/>
      <c r="B79" s="22" t="s">
        <v>56</v>
      </c>
      <c r="C79" s="26" t="s">
        <v>62</v>
      </c>
      <c r="D79" s="25">
        <v>126</v>
      </c>
      <c r="E79" s="23" t="s">
        <v>21</v>
      </c>
      <c r="F79" s="22"/>
      <c r="G79" s="8"/>
    </row>
    <row r="80" spans="1:7" ht="18" customHeight="1" x14ac:dyDescent="0.3">
      <c r="A80" s="34"/>
      <c r="B80" s="27" t="s">
        <v>39</v>
      </c>
      <c r="C80" s="26" t="s">
        <v>63</v>
      </c>
      <c r="D80" s="25">
        <v>104</v>
      </c>
      <c r="E80" s="28" t="s">
        <v>21</v>
      </c>
      <c r="F80" s="27">
        <v>103.5</v>
      </c>
      <c r="G80" s="8"/>
    </row>
    <row r="81" spans="1:7" ht="18" customHeight="1" x14ac:dyDescent="0.3">
      <c r="A81" s="34"/>
      <c r="B81" s="15" t="s">
        <v>57</v>
      </c>
      <c r="C81" s="26" t="s">
        <v>64</v>
      </c>
      <c r="D81" s="25">
        <v>143</v>
      </c>
      <c r="E81" s="23" t="s">
        <v>21</v>
      </c>
      <c r="F81" s="15">
        <v>142.5</v>
      </c>
      <c r="G81" s="8"/>
    </row>
    <row r="82" spans="1:7" ht="18" customHeight="1" x14ac:dyDescent="0.3">
      <c r="A82" s="34"/>
      <c r="B82" s="35" t="s">
        <v>16</v>
      </c>
      <c r="C82" s="35"/>
      <c r="D82" s="16">
        <f>SUM(D74:D81)</f>
        <v>1245</v>
      </c>
      <c r="E82" s="17"/>
      <c r="F82" s="17"/>
    </row>
    <row r="83" spans="1:7" ht="18" customHeight="1" x14ac:dyDescent="0.3">
      <c r="A83" s="34" t="s">
        <v>7</v>
      </c>
      <c r="B83" s="22" t="s">
        <v>65</v>
      </c>
      <c r="C83" s="14" t="s">
        <v>76</v>
      </c>
      <c r="D83" s="25">
        <v>24</v>
      </c>
      <c r="E83" s="23" t="s">
        <v>21</v>
      </c>
      <c r="F83" s="22"/>
    </row>
    <row r="84" spans="1:7" ht="18" customHeight="1" x14ac:dyDescent="0.3">
      <c r="A84" s="34"/>
      <c r="B84" s="23" t="s">
        <v>66</v>
      </c>
      <c r="C84" s="14" t="s">
        <v>77</v>
      </c>
      <c r="D84" s="25">
        <v>103</v>
      </c>
      <c r="E84" s="23" t="s">
        <v>21</v>
      </c>
      <c r="F84" s="23"/>
    </row>
    <row r="85" spans="1:7" ht="18" customHeight="1" x14ac:dyDescent="0.3">
      <c r="A85" s="34"/>
      <c r="B85" s="23" t="s">
        <v>67</v>
      </c>
      <c r="C85" s="14" t="s">
        <v>78</v>
      </c>
      <c r="D85" s="25">
        <v>150</v>
      </c>
      <c r="E85" s="23" t="s">
        <v>21</v>
      </c>
      <c r="F85" s="23"/>
    </row>
    <row r="86" spans="1:7" ht="18" customHeight="1" x14ac:dyDescent="0.3">
      <c r="A86" s="34"/>
      <c r="B86" s="24" t="s">
        <v>29</v>
      </c>
      <c r="C86" s="14" t="s">
        <v>79</v>
      </c>
      <c r="D86" s="25">
        <v>136</v>
      </c>
      <c r="E86" s="23" t="s">
        <v>21</v>
      </c>
      <c r="F86" s="23"/>
    </row>
    <row r="87" spans="1:7" ht="18" customHeight="1" x14ac:dyDescent="0.3">
      <c r="A87" s="34"/>
      <c r="B87" s="24" t="s">
        <v>68</v>
      </c>
      <c r="C87" s="14" t="s">
        <v>80</v>
      </c>
      <c r="D87" s="25">
        <v>102</v>
      </c>
      <c r="E87" s="23" t="s">
        <v>21</v>
      </c>
      <c r="F87" s="23"/>
    </row>
    <row r="88" spans="1:7" ht="18" customHeight="1" x14ac:dyDescent="0.3">
      <c r="A88" s="34"/>
      <c r="B88" s="24" t="s">
        <v>69</v>
      </c>
      <c r="C88" s="14" t="s">
        <v>81</v>
      </c>
      <c r="D88" s="25">
        <v>168</v>
      </c>
      <c r="E88" s="23" t="s">
        <v>21</v>
      </c>
      <c r="F88" s="23"/>
    </row>
    <row r="89" spans="1:7" ht="18" customHeight="1" x14ac:dyDescent="0.3">
      <c r="A89" s="34"/>
      <c r="B89" s="24" t="s">
        <v>70</v>
      </c>
      <c r="C89" s="14" t="s">
        <v>22</v>
      </c>
      <c r="D89" s="25">
        <v>138</v>
      </c>
      <c r="E89" s="23" t="s">
        <v>21</v>
      </c>
      <c r="F89" s="23"/>
    </row>
    <row r="90" spans="1:7" ht="18" customHeight="1" x14ac:dyDescent="0.3">
      <c r="A90" s="34"/>
      <c r="B90" s="24" t="s">
        <v>71</v>
      </c>
      <c r="C90" s="14" t="s">
        <v>82</v>
      </c>
      <c r="D90" s="25">
        <v>104</v>
      </c>
      <c r="E90" s="23" t="s">
        <v>21</v>
      </c>
      <c r="F90" s="23"/>
    </row>
    <row r="91" spans="1:7" ht="18" customHeight="1" x14ac:dyDescent="0.3">
      <c r="A91" s="34"/>
      <c r="B91" s="24" t="s">
        <v>36</v>
      </c>
      <c r="C91" s="14" t="s">
        <v>83</v>
      </c>
      <c r="D91" s="25">
        <v>48</v>
      </c>
      <c r="E91" s="23" t="s">
        <v>21</v>
      </c>
      <c r="F91" s="23"/>
    </row>
    <row r="92" spans="1:7" ht="18" customHeight="1" x14ac:dyDescent="0.3">
      <c r="A92" s="34"/>
      <c r="B92" s="24" t="s">
        <v>55</v>
      </c>
      <c r="C92" s="14" t="s">
        <v>84</v>
      </c>
      <c r="D92" s="25">
        <v>193</v>
      </c>
      <c r="E92" s="23" t="s">
        <v>21</v>
      </c>
      <c r="F92" s="23"/>
    </row>
    <row r="93" spans="1:7" ht="18" customHeight="1" x14ac:dyDescent="0.3">
      <c r="A93" s="34"/>
      <c r="B93" s="24" t="s">
        <v>72</v>
      </c>
      <c r="C93" s="14" t="s">
        <v>85</v>
      </c>
      <c r="D93" s="25">
        <v>180</v>
      </c>
      <c r="E93" s="23" t="s">
        <v>21</v>
      </c>
      <c r="F93" s="23"/>
    </row>
    <row r="94" spans="1:7" ht="18" customHeight="1" x14ac:dyDescent="0.3">
      <c r="A94" s="34"/>
      <c r="B94" s="24" t="s">
        <v>73</v>
      </c>
      <c r="C94" s="14" t="s">
        <v>86</v>
      </c>
      <c r="D94" s="25">
        <v>120</v>
      </c>
      <c r="E94" s="23" t="s">
        <v>21</v>
      </c>
      <c r="F94" s="23"/>
    </row>
    <row r="95" spans="1:7" ht="18" customHeight="1" x14ac:dyDescent="0.3">
      <c r="A95" s="34"/>
      <c r="B95" s="24" t="s">
        <v>74</v>
      </c>
      <c r="C95" s="14" t="s">
        <v>23</v>
      </c>
      <c r="D95" s="25">
        <v>104</v>
      </c>
      <c r="E95" s="23" t="s">
        <v>21</v>
      </c>
      <c r="F95" s="23"/>
    </row>
    <row r="96" spans="1:7" ht="18" customHeight="1" x14ac:dyDescent="0.3">
      <c r="A96" s="34"/>
      <c r="B96" s="24" t="s">
        <v>44</v>
      </c>
      <c r="C96" s="14" t="s">
        <v>87</v>
      </c>
      <c r="D96" s="25">
        <v>212</v>
      </c>
      <c r="E96" s="23" t="s">
        <v>21</v>
      </c>
      <c r="F96" s="23"/>
    </row>
    <row r="97" spans="1:7" ht="18" customHeight="1" x14ac:dyDescent="0.3">
      <c r="A97" s="34"/>
      <c r="B97" s="24" t="s">
        <v>45</v>
      </c>
      <c r="C97" s="14" t="s">
        <v>88</v>
      </c>
      <c r="D97" s="25">
        <v>74</v>
      </c>
      <c r="E97" s="23" t="s">
        <v>21</v>
      </c>
      <c r="F97" s="23"/>
    </row>
    <row r="98" spans="1:7" ht="18" customHeight="1" x14ac:dyDescent="0.3">
      <c r="A98" s="34"/>
      <c r="B98" s="24" t="s">
        <v>75</v>
      </c>
      <c r="C98" s="14" t="s">
        <v>23</v>
      </c>
      <c r="D98" s="25">
        <v>142</v>
      </c>
      <c r="E98" s="23" t="s">
        <v>21</v>
      </c>
      <c r="F98" s="23"/>
    </row>
    <row r="99" spans="1:7" ht="18" customHeight="1" x14ac:dyDescent="0.3">
      <c r="A99" s="34"/>
      <c r="B99" s="35" t="s">
        <v>16</v>
      </c>
      <c r="C99" s="35"/>
      <c r="D99" s="16">
        <f>SUM(D83:D98)</f>
        <v>1998</v>
      </c>
      <c r="E99" s="21"/>
      <c r="F99" s="21"/>
    </row>
    <row r="100" spans="1:7" ht="18" customHeight="1" x14ac:dyDescent="0.3">
      <c r="A100" s="36" t="s">
        <v>18</v>
      </c>
      <c r="B100" s="15"/>
      <c r="C100" s="14"/>
      <c r="D100" s="7"/>
      <c r="E100" s="15"/>
      <c r="F100" s="15"/>
      <c r="G100" s="8"/>
    </row>
    <row r="101" spans="1:7" ht="18" customHeight="1" x14ac:dyDescent="0.3">
      <c r="A101" s="37"/>
      <c r="B101" s="35" t="s">
        <v>16</v>
      </c>
      <c r="C101" s="35"/>
      <c r="D101" s="16">
        <f>SUM(D100:D100)</f>
        <v>0</v>
      </c>
      <c r="E101" s="17"/>
      <c r="F101" s="17"/>
    </row>
    <row r="102" spans="1:7" ht="18" customHeight="1" x14ac:dyDescent="0.3">
      <c r="A102" s="33" t="s">
        <v>9</v>
      </c>
      <c r="B102" s="33"/>
      <c r="C102" s="33"/>
      <c r="D102" s="9">
        <f>+D101+D82+D99+D73</f>
        <v>9243</v>
      </c>
      <c r="E102" s="18"/>
      <c r="F102" s="18"/>
    </row>
    <row r="103" spans="1:7" ht="14.25" customHeight="1" x14ac:dyDescent="0.3">
      <c r="A103" s="10"/>
      <c r="B103" s="10"/>
      <c r="C103" s="10"/>
      <c r="D103" s="11"/>
      <c r="E103" s="10"/>
      <c r="F103" s="10"/>
    </row>
    <row r="104" spans="1:7" ht="14.25" customHeight="1" x14ac:dyDescent="0.3">
      <c r="A104" s="10"/>
      <c r="B104" s="10"/>
      <c r="C104" s="10"/>
      <c r="D104" s="11"/>
      <c r="E104" s="10"/>
      <c r="F104" s="10"/>
    </row>
    <row r="105" spans="1:7" ht="14.25" customHeight="1" x14ac:dyDescent="0.3">
      <c r="A105" s="10"/>
      <c r="B105" s="10"/>
      <c r="C105" s="10"/>
      <c r="D105" s="11"/>
      <c r="E105" s="10"/>
      <c r="F105" s="10"/>
    </row>
    <row r="106" spans="1:7" ht="18.75" customHeight="1" x14ac:dyDescent="0.3">
      <c r="A106" s="10"/>
      <c r="B106" s="10"/>
      <c r="C106" s="10"/>
      <c r="D106" s="11"/>
      <c r="E106" s="10"/>
      <c r="F106" s="10"/>
    </row>
    <row r="107" spans="1:7" ht="18.75" customHeight="1" x14ac:dyDescent="0.3"/>
  </sheetData>
  <mergeCells count="22">
    <mergeCell ref="A102:C102"/>
    <mergeCell ref="A13:A73"/>
    <mergeCell ref="B73:C73"/>
    <mergeCell ref="A74:A82"/>
    <mergeCell ref="B82:C82"/>
    <mergeCell ref="A100:A101"/>
    <mergeCell ref="B101:C101"/>
    <mergeCell ref="A83:A99"/>
    <mergeCell ref="B99:C99"/>
    <mergeCell ref="A7:C7"/>
    <mergeCell ref="E7:F7"/>
    <mergeCell ref="A8:C8"/>
    <mergeCell ref="E8:F8"/>
    <mergeCell ref="A9:C9"/>
    <mergeCell ref="E9:F9"/>
    <mergeCell ref="A6:C6"/>
    <mergeCell ref="E6:F6"/>
    <mergeCell ref="A1:F1"/>
    <mergeCell ref="A4:C4"/>
    <mergeCell ref="E4:F4"/>
    <mergeCell ref="A5:C5"/>
    <mergeCell ref="E5:F5"/>
  </mergeCells>
  <phoneticPr fontId="3" type="noConversion"/>
  <printOptions horizontalCentered="1"/>
  <pageMargins left="0.25" right="0.25" top="0.75" bottom="0.75" header="0.3" footer="0.3"/>
  <pageSetup paperSize="9" scale="84" fitToHeight="0" orientation="portrait" r:id="rId1"/>
  <rowBreaks count="2" manualBreakCount="2">
    <brk id="47" max="5" man="1"/>
    <brk id="8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집행내역</vt:lpstr>
      <vt:lpstr>집행내역!Print_Area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2020-02-05T01:10:17Z</cp:lastPrinted>
  <dcterms:created xsi:type="dcterms:W3CDTF">2016-09-06T06:32:34Z</dcterms:created>
  <dcterms:modified xsi:type="dcterms:W3CDTF">2020-02-05T01:10:21Z</dcterms:modified>
</cp:coreProperties>
</file>