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판공비\"/>
    </mc:Choice>
  </mc:AlternateContent>
  <bookViews>
    <workbookView xWindow="7215" yWindow="480" windowWidth="27795" windowHeight="12660"/>
  </bookViews>
  <sheets>
    <sheet name="집행내역" sheetId="2" r:id="rId1"/>
  </sheets>
  <calcPr calcId="162913"/>
</workbook>
</file>

<file path=xl/calcChain.xml><?xml version="1.0" encoding="utf-8"?>
<calcChain xmlns="http://schemas.openxmlformats.org/spreadsheetml/2006/main">
  <c r="D69" i="2" l="1"/>
  <c r="D94" i="2" l="1"/>
  <c r="D72" i="2"/>
  <c r="D95" i="2" l="1"/>
  <c r="D8" i="2"/>
</calcChain>
</file>

<file path=xl/sharedStrings.xml><?xml version="1.0" encoding="utf-8"?>
<sst xmlns="http://schemas.openxmlformats.org/spreadsheetml/2006/main" count="262" uniqueCount="82">
  <si>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</si>
  <si>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</si>
  <si>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</si>
  <si>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</si>
  <si>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</si>
  <si>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</si>
  <si>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</si>
  <si>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</si>
  <si>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</si>
  <si>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</si>
  <si>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</si>
  <si>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</si>
  <si>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</si>
  <si>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</si>
  <si>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</si>
  <si>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</si>
  <si>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</si>
  <si>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기관장 업무추진비 집행내역 (2018년 3분기)</t>
    <phoneticPr fontId="4" type="noConversion"/>
  </si>
  <si>
    <t>2018-07-03</t>
  </si>
  <si>
    <t>2018-07-04</t>
  </si>
  <si>
    <t>2018-07-14</t>
  </si>
  <si>
    <t>2018-07-31</t>
  </si>
  <si>
    <t>2018-08-02</t>
  </si>
  <si>
    <t>2018-08-10</t>
  </si>
  <si>
    <t>2018-08-14</t>
  </si>
  <si>
    <t>2018-08-20</t>
  </si>
  <si>
    <t>2018-08-25</t>
  </si>
  <si>
    <t>2018-08-27</t>
  </si>
  <si>
    <t>2018-09-01</t>
  </si>
  <si>
    <t>2018-09-03</t>
  </si>
  <si>
    <t>2018-09-06</t>
  </si>
  <si>
    <t>2018-09-08</t>
  </si>
  <si>
    <t>2018-09-09</t>
  </si>
  <si>
    <t>2018-09-15</t>
  </si>
  <si>
    <t>2018-09-16</t>
  </si>
  <si>
    <t>2018-09-19</t>
  </si>
  <si>
    <t>2018-09-20</t>
  </si>
  <si>
    <t>경조사 지원</t>
    <phoneticPr fontId="3" type="noConversion"/>
  </si>
  <si>
    <t>-</t>
    <phoneticPr fontId="3" type="noConversion"/>
  </si>
  <si>
    <t>경조사 화환</t>
    <phoneticPr fontId="3" type="noConversion"/>
  </si>
  <si>
    <t>화훼 소매업</t>
    <phoneticPr fontId="3" type="noConversion"/>
  </si>
  <si>
    <t>-</t>
    <phoneticPr fontId="3" type="noConversion"/>
  </si>
  <si>
    <t>유관기관장 간담회</t>
    <phoneticPr fontId="3" type="noConversion"/>
  </si>
  <si>
    <t>과학기술계 원로 간담회</t>
    <phoneticPr fontId="3" type="noConversion"/>
  </si>
  <si>
    <t>2018-07-06</t>
  </si>
  <si>
    <t>2018-07-10</t>
  </si>
  <si>
    <t>2018-07-11</t>
  </si>
  <si>
    <t>2018-07-13</t>
  </si>
  <si>
    <t>2018-07-16</t>
  </si>
  <si>
    <t>2018-07-24</t>
  </si>
  <si>
    <t>2018-07-25</t>
  </si>
  <si>
    <t>2018-07-27</t>
  </si>
  <si>
    <t>2018-08-01</t>
  </si>
  <si>
    <t>2018-08-06</t>
  </si>
  <si>
    <t>2018-08-07</t>
  </si>
  <si>
    <t>2018-09-27</t>
  </si>
  <si>
    <t>2018-09-28</t>
  </si>
  <si>
    <t>케냐 프로젝트 관련 업무회의</t>
    <phoneticPr fontId="3" type="noConversion"/>
  </si>
  <si>
    <t>과학계 발전전략 및 KAIST 주요현안 논의를 위한 업무 회의</t>
    <phoneticPr fontId="3" type="noConversion"/>
  </si>
  <si>
    <t>외국인 교수 간담회</t>
    <phoneticPr fontId="3" type="noConversion"/>
  </si>
  <si>
    <t>산학협력단 현안 관련 업무회의</t>
    <phoneticPr fontId="3" type="noConversion"/>
  </si>
  <si>
    <t>직원 간담회</t>
    <phoneticPr fontId="3" type="noConversion"/>
  </si>
  <si>
    <t>부총장단 간담회</t>
    <phoneticPr fontId="3" type="noConversion"/>
  </si>
  <si>
    <t>교무처 현안관련 업무협의</t>
    <phoneticPr fontId="3" type="noConversion"/>
  </si>
  <si>
    <t>362회 국회 임시회(과방위) 관련 업무회의</t>
    <phoneticPr fontId="3" type="noConversion"/>
  </si>
  <si>
    <t>언론사 인터뷰</t>
    <phoneticPr fontId="3" type="noConversion"/>
  </si>
  <si>
    <t>부총장단간담회 및 바이오및뇌공학과 초빙 강연자 오찬</t>
    <phoneticPr fontId="3" type="noConversion"/>
  </si>
  <si>
    <t>명예교수 간담회</t>
    <phoneticPr fontId="3" type="noConversion"/>
  </si>
  <si>
    <t>발전기금 모금 자문회의</t>
    <phoneticPr fontId="3" type="noConversion"/>
  </si>
  <si>
    <t>부총장단, 총장실 업무 협의</t>
    <phoneticPr fontId="3" type="noConversion"/>
  </si>
  <si>
    <t>해외대학 협력 방안 회의</t>
    <phoneticPr fontId="3" type="noConversion"/>
  </si>
  <si>
    <t>기타 일반 음식점</t>
  </si>
  <si>
    <t>전기및전자공학과 현안 관련 업무회의</t>
  </si>
  <si>
    <t>신소재공학과 현안 관련 업무 회의</t>
  </si>
  <si>
    <t>해외교수진 간담회</t>
  </si>
  <si>
    <t>2018-08-16</t>
  </si>
  <si>
    <t>2018-08-17</t>
  </si>
  <si>
    <t>2018-08-21</t>
  </si>
  <si>
    <t>추가</t>
    <phoneticPr fontId="3" type="noConversion"/>
  </si>
  <si>
    <t>경조사 지원</t>
    <phoneticPr fontId="3" type="noConversion"/>
  </si>
  <si>
    <t>경조사 화환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</si>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</sst>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41" fontId="9" fillId="2" borderId="1" xfId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right" vertical="center"/>
    </xf>
    <xf numFmtId="41" fontId="10" fillId="3" borderId="1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1" fontId="10" fillId="4" borderId="1" xfId="1" applyNumberFormat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41" fontId="6" fillId="0" borderId="0" xfId="2" applyNumberFormat="1" applyFont="1"/>
    <xf numFmtId="0" fontId="10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right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0" xfId="2" applyNumberFormat="1" applyFont="1" applyAlignment="1">
      <alignment horizontal="center"/>
    </xf>
    <xf numFmtId="179" fontId="6" fillId="0" borderId="0" xfId="2" applyNumberFormat="1" applyFont="1"/>
  </cellXfs>
  <cellStyles count="10">
    <cellStyle name="백분율 2" xfId="3"/>
    <cellStyle name="쉼표 [0] 2" xfId="4"/>
    <cellStyle name="쉼표 [0] 3" xfId="5"/>
    <cellStyle name="쉼표 [0] 4" xfId="6"/>
    <cellStyle name="표준" xfId="0" builtinId="0"/>
    <cellStyle name="표준 2" xfId="1"/>
    <cellStyle name="표준 3" xfId="2"/>
    <cellStyle name="표준 4" xfId="7"/>
    <cellStyle name="표준 5" xfId="8"/>
    <cellStyle name="표준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00"/>
  <sheetViews>
    <sheetView tabSelected="1" zoomScaleNormal="100" workbookViewId="0">
      <pane xSplit="1" ySplit="11" topLeftCell="B62" activePane="bottomRight" state="frozen"/>
      <selection pane="topRight" activeCell="B1" sqref="B1"/>
      <selection pane="bottomLeft" activeCell="A13" sqref="A13"/>
      <selection pane="bottomRight" activeCell="G47" sqref="G47"/>
    </sheetView>
  </sheetViews>
  <sheetFormatPr defaultRowHeight="16.5"/>
  <cols>
    <col min="1" max="1" width="12.5" style="18" customWidth="1"/>
    <col min="2" max="2" width="11.125" style="18" bestFit="1" customWidth="1"/>
    <col min="3" max="3" width="55.25" style="1" bestFit="1" customWidth="1"/>
    <col min="4" max="4" width="8.25" style="19" bestFit="1" customWidth="1"/>
    <col min="5" max="5" width="16.5" style="1" bestFit="1" customWidth="1"/>
    <col min="6" max="6" width="10.25" style="1" bestFit="1" customWidth="1"/>
    <col min="7" max="7" width="11.125" style="32" bestFit="1" customWidth="1"/>
    <col min="8" max="8" width="9" style="33"/>
    <col min="9" max="9" width="11.125" style="1" bestFit="1" customWidth="1"/>
    <col min="10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0" t="s">
        <v>17</v>
      </c>
      <c r="B1" s="30"/>
      <c r="C1" s="30"/>
      <c r="D1" s="30"/>
      <c r="E1" s="30"/>
      <c r="F1" s="30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1" t="s">
        <v>2</v>
      </c>
      <c r="B4" s="31"/>
      <c r="C4" s="31"/>
      <c r="D4" s="6" t="s">
        <v>3</v>
      </c>
      <c r="E4" s="31" t="s">
        <v>4</v>
      </c>
      <c r="F4" s="31"/>
    </row>
    <row r="5" spans="1:6" ht="18" customHeight="1">
      <c r="A5" s="28" t="s">
        <v>5</v>
      </c>
      <c r="B5" s="28"/>
      <c r="C5" s="28"/>
      <c r="D5" s="7">
        <v>5550</v>
      </c>
      <c r="E5" s="29"/>
      <c r="F5" s="29"/>
    </row>
    <row r="6" spans="1:6" ht="18" customHeight="1">
      <c r="A6" s="28" t="s">
        <v>6</v>
      </c>
      <c r="B6" s="28"/>
      <c r="C6" s="28"/>
      <c r="D6" s="7">
        <v>260</v>
      </c>
      <c r="E6" s="29"/>
      <c r="F6" s="29"/>
    </row>
    <row r="7" spans="1:6" ht="18" customHeight="1">
      <c r="A7" s="28" t="s">
        <v>7</v>
      </c>
      <c r="B7" s="28"/>
      <c r="C7" s="28"/>
      <c r="D7" s="7">
        <v>2930</v>
      </c>
      <c r="E7" s="29"/>
      <c r="F7" s="29"/>
    </row>
    <row r="8" spans="1:6" ht="18" customHeight="1">
      <c r="A8" s="25" t="s">
        <v>8</v>
      </c>
      <c r="B8" s="25"/>
      <c r="C8" s="25"/>
      <c r="D8" s="8">
        <f>SUM(D5:D7)</f>
        <v>8740</v>
      </c>
      <c r="E8" s="25"/>
      <c r="F8" s="25"/>
    </row>
    <row r="9" spans="1:6" ht="18" customHeight="1">
      <c r="A9" s="9"/>
      <c r="B9" s="9"/>
      <c r="C9" s="9"/>
      <c r="D9" s="10"/>
      <c r="E9" s="9"/>
      <c r="F9" s="9"/>
    </row>
    <row r="10" spans="1:6" ht="18" customHeight="1">
      <c r="A10" s="4" t="s">
        <v>9</v>
      </c>
      <c r="B10" s="4"/>
      <c r="C10" s="2"/>
      <c r="D10" s="3"/>
      <c r="E10" s="2"/>
      <c r="F10" s="5" t="s">
        <v>1</v>
      </c>
    </row>
    <row r="11" spans="1:6" ht="18" customHeight="1">
      <c r="A11" s="11" t="s">
        <v>10</v>
      </c>
      <c r="B11" s="11" t="s">
        <v>11</v>
      </c>
      <c r="C11" s="11" t="s">
        <v>12</v>
      </c>
      <c r="D11" s="6" t="s">
        <v>3</v>
      </c>
      <c r="E11" s="11" t="s">
        <v>13</v>
      </c>
      <c r="F11" s="11" t="s">
        <v>4</v>
      </c>
    </row>
    <row r="12" spans="1:6" ht="18" customHeight="1">
      <c r="A12" s="26" t="s">
        <v>14</v>
      </c>
      <c r="B12" s="22" t="s">
        <v>18</v>
      </c>
      <c r="C12" s="13" t="s">
        <v>39</v>
      </c>
      <c r="D12" s="24">
        <v>100</v>
      </c>
      <c r="E12" s="22" t="s">
        <v>40</v>
      </c>
      <c r="F12" s="14"/>
    </row>
    <row r="13" spans="1:6" ht="18" customHeight="1">
      <c r="A13" s="26"/>
      <c r="B13" s="22" t="s">
        <v>18</v>
      </c>
      <c r="C13" s="13" t="s">
        <v>39</v>
      </c>
      <c r="D13" s="24">
        <v>100</v>
      </c>
      <c r="E13" s="22" t="s">
        <v>40</v>
      </c>
      <c r="F13" s="22"/>
    </row>
    <row r="14" spans="1:6" ht="18" customHeight="1">
      <c r="A14" s="26"/>
      <c r="B14" s="22" t="s">
        <v>18</v>
      </c>
      <c r="C14" s="13" t="s">
        <v>39</v>
      </c>
      <c r="D14" s="24">
        <v>100</v>
      </c>
      <c r="E14" s="22" t="s">
        <v>40</v>
      </c>
      <c r="F14" s="22"/>
    </row>
    <row r="15" spans="1:6" ht="18" customHeight="1">
      <c r="A15" s="26"/>
      <c r="B15" s="22" t="s">
        <v>18</v>
      </c>
      <c r="C15" s="13" t="s">
        <v>39</v>
      </c>
      <c r="D15" s="24">
        <v>100</v>
      </c>
      <c r="E15" s="22" t="s">
        <v>40</v>
      </c>
      <c r="F15" s="22"/>
    </row>
    <row r="16" spans="1:6" ht="18" customHeight="1">
      <c r="A16" s="26"/>
      <c r="B16" s="22" t="s">
        <v>18</v>
      </c>
      <c r="C16" s="13" t="s">
        <v>39</v>
      </c>
      <c r="D16" s="24">
        <v>100</v>
      </c>
      <c r="E16" s="22" t="s">
        <v>40</v>
      </c>
      <c r="F16" s="22"/>
    </row>
    <row r="17" spans="1:6" ht="18" customHeight="1">
      <c r="A17" s="26"/>
      <c r="B17" s="22" t="s">
        <v>18</v>
      </c>
      <c r="C17" s="13" t="s">
        <v>39</v>
      </c>
      <c r="D17" s="24">
        <v>100</v>
      </c>
      <c r="E17" s="22" t="s">
        <v>40</v>
      </c>
      <c r="F17" s="22"/>
    </row>
    <row r="18" spans="1:6" ht="18" customHeight="1">
      <c r="A18" s="26"/>
      <c r="B18" s="22" t="s">
        <v>19</v>
      </c>
      <c r="C18" s="13" t="s">
        <v>39</v>
      </c>
      <c r="D18" s="24">
        <v>100</v>
      </c>
      <c r="E18" s="22" t="s">
        <v>40</v>
      </c>
      <c r="F18" s="22"/>
    </row>
    <row r="19" spans="1:6" ht="18" customHeight="1">
      <c r="A19" s="26"/>
      <c r="B19" s="22" t="s">
        <v>19</v>
      </c>
      <c r="C19" s="13" t="s">
        <v>39</v>
      </c>
      <c r="D19" s="24">
        <v>100</v>
      </c>
      <c r="E19" s="22" t="s">
        <v>40</v>
      </c>
      <c r="F19" s="22"/>
    </row>
    <row r="20" spans="1:6" ht="18" customHeight="1">
      <c r="A20" s="26"/>
      <c r="B20" s="22" t="s">
        <v>19</v>
      </c>
      <c r="C20" s="13" t="s">
        <v>39</v>
      </c>
      <c r="D20" s="24">
        <v>100</v>
      </c>
      <c r="E20" s="22" t="s">
        <v>40</v>
      </c>
      <c r="F20" s="22"/>
    </row>
    <row r="21" spans="1:6" ht="18" customHeight="1">
      <c r="A21" s="26"/>
      <c r="B21" s="22" t="s">
        <v>19</v>
      </c>
      <c r="C21" s="13" t="s">
        <v>39</v>
      </c>
      <c r="D21" s="24">
        <v>100</v>
      </c>
      <c r="E21" s="22" t="s">
        <v>40</v>
      </c>
      <c r="F21" s="22"/>
    </row>
    <row r="22" spans="1:6" ht="18" customHeight="1">
      <c r="A22" s="26"/>
      <c r="B22" s="22" t="s">
        <v>19</v>
      </c>
      <c r="C22" s="13" t="s">
        <v>39</v>
      </c>
      <c r="D22" s="24">
        <v>100</v>
      </c>
      <c r="E22" s="22" t="s">
        <v>40</v>
      </c>
      <c r="F22" s="22"/>
    </row>
    <row r="23" spans="1:6" ht="18" customHeight="1">
      <c r="A23" s="26"/>
      <c r="B23" s="22" t="s">
        <v>20</v>
      </c>
      <c r="C23" s="13" t="s">
        <v>39</v>
      </c>
      <c r="D23" s="24">
        <v>100</v>
      </c>
      <c r="E23" s="22" t="s">
        <v>40</v>
      </c>
      <c r="F23" s="22"/>
    </row>
    <row r="24" spans="1:6" ht="18" customHeight="1">
      <c r="A24" s="26"/>
      <c r="B24" s="22" t="s">
        <v>20</v>
      </c>
      <c r="C24" s="13" t="s">
        <v>39</v>
      </c>
      <c r="D24" s="24">
        <v>100</v>
      </c>
      <c r="E24" s="22" t="s">
        <v>40</v>
      </c>
      <c r="F24" s="22"/>
    </row>
    <row r="25" spans="1:6" ht="18" customHeight="1">
      <c r="A25" s="26"/>
      <c r="B25" s="22" t="s">
        <v>20</v>
      </c>
      <c r="C25" s="13" t="s">
        <v>39</v>
      </c>
      <c r="D25" s="24">
        <v>100</v>
      </c>
      <c r="E25" s="22" t="s">
        <v>40</v>
      </c>
      <c r="F25" s="22"/>
    </row>
    <row r="26" spans="1:6" ht="18" customHeight="1">
      <c r="A26" s="26"/>
      <c r="B26" s="22" t="s">
        <v>21</v>
      </c>
      <c r="C26" s="13" t="s">
        <v>39</v>
      </c>
      <c r="D26" s="24">
        <v>100</v>
      </c>
      <c r="E26" s="22" t="s">
        <v>40</v>
      </c>
      <c r="F26" s="22"/>
    </row>
    <row r="27" spans="1:6" ht="18" customHeight="1">
      <c r="A27" s="26"/>
      <c r="B27" s="22" t="s">
        <v>21</v>
      </c>
      <c r="C27" s="13" t="s">
        <v>39</v>
      </c>
      <c r="D27" s="24">
        <v>100</v>
      </c>
      <c r="E27" s="22" t="s">
        <v>40</v>
      </c>
      <c r="F27" s="22"/>
    </row>
    <row r="28" spans="1:6" ht="18" customHeight="1">
      <c r="A28" s="26"/>
      <c r="B28" s="22" t="s">
        <v>21</v>
      </c>
      <c r="C28" s="13" t="s">
        <v>39</v>
      </c>
      <c r="D28" s="24">
        <v>100</v>
      </c>
      <c r="E28" s="22" t="s">
        <v>40</v>
      </c>
      <c r="F28" s="22"/>
    </row>
    <row r="29" spans="1:6" ht="18" customHeight="1">
      <c r="A29" s="26"/>
      <c r="B29" s="22" t="s">
        <v>21</v>
      </c>
      <c r="C29" s="13" t="s">
        <v>39</v>
      </c>
      <c r="D29" s="24">
        <v>100</v>
      </c>
      <c r="E29" s="22" t="s">
        <v>40</v>
      </c>
      <c r="F29" s="22"/>
    </row>
    <row r="30" spans="1:6" ht="18" customHeight="1">
      <c r="A30" s="26"/>
      <c r="B30" s="22" t="s">
        <v>21</v>
      </c>
      <c r="C30" s="13" t="s">
        <v>39</v>
      </c>
      <c r="D30" s="24">
        <v>100</v>
      </c>
      <c r="E30" s="22" t="s">
        <v>40</v>
      </c>
      <c r="F30" s="22"/>
    </row>
    <row r="31" spans="1:6" ht="18" customHeight="1">
      <c r="A31" s="26"/>
      <c r="B31" s="22" t="s">
        <v>21</v>
      </c>
      <c r="C31" s="13" t="s">
        <v>39</v>
      </c>
      <c r="D31" s="24">
        <v>100</v>
      </c>
      <c r="E31" s="22" t="s">
        <v>40</v>
      </c>
      <c r="F31" s="22"/>
    </row>
    <row r="32" spans="1:6" ht="18" customHeight="1">
      <c r="A32" s="26"/>
      <c r="B32" s="22" t="s">
        <v>21</v>
      </c>
      <c r="C32" s="13" t="s">
        <v>39</v>
      </c>
      <c r="D32" s="24">
        <v>100</v>
      </c>
      <c r="E32" s="22" t="s">
        <v>40</v>
      </c>
      <c r="F32" s="22"/>
    </row>
    <row r="33" spans="1:10" ht="18" customHeight="1">
      <c r="A33" s="26"/>
      <c r="B33" s="22" t="s">
        <v>21</v>
      </c>
      <c r="C33" s="13" t="s">
        <v>39</v>
      </c>
      <c r="D33" s="24">
        <v>100</v>
      </c>
      <c r="E33" s="22" t="s">
        <v>40</v>
      </c>
      <c r="F33" s="22"/>
    </row>
    <row r="34" spans="1:10" ht="18" customHeight="1">
      <c r="A34" s="26"/>
      <c r="B34" s="22" t="s">
        <v>22</v>
      </c>
      <c r="C34" s="13" t="s">
        <v>39</v>
      </c>
      <c r="D34" s="24">
        <v>100</v>
      </c>
      <c r="E34" s="22" t="s">
        <v>40</v>
      </c>
      <c r="F34" s="22"/>
    </row>
    <row r="35" spans="1:10" ht="18" customHeight="1">
      <c r="A35" s="26"/>
      <c r="B35" s="22" t="s">
        <v>22</v>
      </c>
      <c r="C35" s="13" t="s">
        <v>39</v>
      </c>
      <c r="D35" s="24">
        <v>100</v>
      </c>
      <c r="E35" s="22" t="s">
        <v>40</v>
      </c>
      <c r="F35" s="22"/>
    </row>
    <row r="36" spans="1:10" ht="18" customHeight="1">
      <c r="A36" s="26"/>
      <c r="B36" s="22" t="s">
        <v>22</v>
      </c>
      <c r="C36" s="13" t="s">
        <v>39</v>
      </c>
      <c r="D36" s="24">
        <v>100</v>
      </c>
      <c r="E36" s="22" t="s">
        <v>40</v>
      </c>
      <c r="F36" s="22"/>
    </row>
    <row r="37" spans="1:10" ht="18" customHeight="1">
      <c r="A37" s="26"/>
      <c r="B37" s="12">
        <v>43320</v>
      </c>
      <c r="C37" s="13" t="s">
        <v>37</v>
      </c>
      <c r="D37" s="24">
        <v>100</v>
      </c>
      <c r="E37" s="22" t="s">
        <v>41</v>
      </c>
      <c r="F37" s="22"/>
    </row>
    <row r="38" spans="1:10" ht="18" customHeight="1">
      <c r="A38" s="26"/>
      <c r="B38" s="22" t="s">
        <v>23</v>
      </c>
      <c r="C38" s="13" t="s">
        <v>39</v>
      </c>
      <c r="D38" s="24">
        <v>100</v>
      </c>
      <c r="E38" s="22" t="s">
        <v>40</v>
      </c>
      <c r="F38" s="22"/>
    </row>
    <row r="39" spans="1:10" ht="18" customHeight="1">
      <c r="A39" s="26"/>
      <c r="B39" s="22" t="s">
        <v>23</v>
      </c>
      <c r="C39" s="13" t="s">
        <v>39</v>
      </c>
      <c r="D39" s="24">
        <v>100</v>
      </c>
      <c r="E39" s="22" t="s">
        <v>40</v>
      </c>
      <c r="F39" s="14"/>
    </row>
    <row r="40" spans="1:10" ht="18" customHeight="1">
      <c r="A40" s="26"/>
      <c r="B40" s="22" t="s">
        <v>23</v>
      </c>
      <c r="C40" s="13" t="s">
        <v>39</v>
      </c>
      <c r="D40" s="24">
        <v>100</v>
      </c>
      <c r="E40" s="22" t="s">
        <v>40</v>
      </c>
      <c r="F40" s="22"/>
    </row>
    <row r="41" spans="1:10" ht="18" customHeight="1">
      <c r="A41" s="26"/>
      <c r="B41" s="22" t="s">
        <v>23</v>
      </c>
      <c r="C41" s="13" t="s">
        <v>39</v>
      </c>
      <c r="D41" s="24">
        <v>100</v>
      </c>
      <c r="E41" s="22" t="s">
        <v>40</v>
      </c>
      <c r="F41" s="22"/>
    </row>
    <row r="42" spans="1:10" ht="18" customHeight="1">
      <c r="A42" s="26"/>
      <c r="B42" s="22" t="s">
        <v>23</v>
      </c>
      <c r="C42" s="13" t="s">
        <v>39</v>
      </c>
      <c r="D42" s="24">
        <v>100</v>
      </c>
      <c r="E42" s="22" t="s">
        <v>40</v>
      </c>
      <c r="F42" s="22"/>
    </row>
    <row r="43" spans="1:10" ht="18" customHeight="1">
      <c r="A43" s="26"/>
      <c r="B43" s="22" t="s">
        <v>24</v>
      </c>
      <c r="C43" s="13" t="s">
        <v>39</v>
      </c>
      <c r="D43" s="24">
        <v>100</v>
      </c>
      <c r="E43" s="22" t="s">
        <v>40</v>
      </c>
      <c r="F43" s="22"/>
    </row>
    <row r="44" spans="1:10" ht="18" customHeight="1">
      <c r="A44" s="26"/>
      <c r="B44" s="32">
        <v>43329</v>
      </c>
      <c r="C44" s="13" t="s">
        <v>79</v>
      </c>
      <c r="D44" s="24">
        <v>50</v>
      </c>
      <c r="E44" s="23" t="s">
        <v>81</v>
      </c>
      <c r="F44" s="23"/>
      <c r="G44" s="32" t="s">
        <v>78</v>
      </c>
      <c r="I44" s="32"/>
      <c r="J44" s="33"/>
    </row>
    <row r="45" spans="1:10" ht="18" customHeight="1">
      <c r="A45" s="26"/>
      <c r="B45" s="22" t="s">
        <v>25</v>
      </c>
      <c r="C45" s="13" t="s">
        <v>39</v>
      </c>
      <c r="D45" s="24">
        <v>100</v>
      </c>
      <c r="E45" s="22" t="s">
        <v>40</v>
      </c>
      <c r="F45" s="22"/>
    </row>
    <row r="46" spans="1:10" ht="18" customHeight="1">
      <c r="A46" s="26"/>
      <c r="B46" s="12">
        <v>43336</v>
      </c>
      <c r="C46" s="13" t="s">
        <v>37</v>
      </c>
      <c r="D46" s="24">
        <v>50</v>
      </c>
      <c r="E46" s="22" t="s">
        <v>38</v>
      </c>
      <c r="F46" s="22"/>
    </row>
    <row r="47" spans="1:10" ht="18" customHeight="1">
      <c r="A47" s="26"/>
      <c r="B47" s="12">
        <v>43336</v>
      </c>
      <c r="C47" s="13" t="s">
        <v>37</v>
      </c>
      <c r="D47" s="24">
        <v>50</v>
      </c>
      <c r="E47" s="22" t="s">
        <v>38</v>
      </c>
      <c r="F47" s="22"/>
    </row>
    <row r="48" spans="1:10" ht="18" customHeight="1">
      <c r="A48" s="26"/>
      <c r="B48" s="22" t="s">
        <v>26</v>
      </c>
      <c r="C48" s="13" t="s">
        <v>39</v>
      </c>
      <c r="D48" s="24">
        <v>100</v>
      </c>
      <c r="E48" s="22" t="s">
        <v>40</v>
      </c>
      <c r="F48" s="22"/>
    </row>
    <row r="49" spans="1:10" ht="18" customHeight="1">
      <c r="A49" s="26"/>
      <c r="B49" s="22" t="s">
        <v>27</v>
      </c>
      <c r="C49" s="13" t="s">
        <v>39</v>
      </c>
      <c r="D49" s="24">
        <v>100</v>
      </c>
      <c r="E49" s="22" t="s">
        <v>40</v>
      </c>
      <c r="F49" s="22"/>
    </row>
    <row r="50" spans="1:10" ht="18" customHeight="1">
      <c r="A50" s="26"/>
      <c r="B50" s="22" t="s">
        <v>28</v>
      </c>
      <c r="C50" s="13" t="s">
        <v>39</v>
      </c>
      <c r="D50" s="24">
        <v>100</v>
      </c>
      <c r="E50" s="22" t="s">
        <v>40</v>
      </c>
      <c r="F50" s="22"/>
    </row>
    <row r="51" spans="1:10" ht="18" customHeight="1">
      <c r="A51" s="26"/>
      <c r="B51" s="22" t="s">
        <v>29</v>
      </c>
      <c r="C51" s="13" t="s">
        <v>39</v>
      </c>
      <c r="D51" s="24">
        <v>100</v>
      </c>
      <c r="E51" s="22" t="s">
        <v>40</v>
      </c>
      <c r="F51" s="22"/>
    </row>
    <row r="52" spans="1:10" ht="18" customHeight="1">
      <c r="A52" s="26"/>
      <c r="B52" s="22" t="s">
        <v>29</v>
      </c>
      <c r="C52" s="13" t="s">
        <v>39</v>
      </c>
      <c r="D52" s="24">
        <v>100</v>
      </c>
      <c r="E52" s="22" t="s">
        <v>40</v>
      </c>
      <c r="F52" s="22"/>
    </row>
    <row r="53" spans="1:10" ht="18" customHeight="1">
      <c r="A53" s="26"/>
      <c r="B53" s="22" t="s">
        <v>29</v>
      </c>
      <c r="C53" s="13" t="s">
        <v>39</v>
      </c>
      <c r="D53" s="24">
        <v>100</v>
      </c>
      <c r="E53" s="22" t="s">
        <v>40</v>
      </c>
      <c r="F53" s="22"/>
    </row>
    <row r="54" spans="1:10" ht="18" customHeight="1">
      <c r="A54" s="26"/>
      <c r="B54" s="32" t="s">
        <v>29</v>
      </c>
      <c r="C54" s="13" t="s">
        <v>80</v>
      </c>
      <c r="D54" s="24">
        <v>100</v>
      </c>
      <c r="E54" s="23" t="s">
        <v>40</v>
      </c>
      <c r="F54" s="23"/>
      <c r="G54" s="32" t="s">
        <v>78</v>
      </c>
      <c r="I54" s="32"/>
      <c r="J54" s="33"/>
    </row>
    <row r="55" spans="1:10" ht="18" customHeight="1">
      <c r="A55" s="26"/>
      <c r="B55" s="22" t="s">
        <v>30</v>
      </c>
      <c r="C55" s="13" t="s">
        <v>39</v>
      </c>
      <c r="D55" s="24">
        <v>100</v>
      </c>
      <c r="E55" s="22" t="s">
        <v>40</v>
      </c>
      <c r="F55" s="22"/>
    </row>
    <row r="56" spans="1:10" ht="18" customHeight="1">
      <c r="A56" s="26"/>
      <c r="B56" s="22" t="s">
        <v>31</v>
      </c>
      <c r="C56" s="13" t="s">
        <v>39</v>
      </c>
      <c r="D56" s="24">
        <v>100</v>
      </c>
      <c r="E56" s="22" t="s">
        <v>40</v>
      </c>
      <c r="F56" s="22"/>
    </row>
    <row r="57" spans="1:10" ht="18" customHeight="1">
      <c r="A57" s="26"/>
      <c r="B57" s="22" t="s">
        <v>32</v>
      </c>
      <c r="C57" s="13" t="s">
        <v>39</v>
      </c>
      <c r="D57" s="24">
        <v>100</v>
      </c>
      <c r="E57" s="22" t="s">
        <v>40</v>
      </c>
      <c r="F57" s="22"/>
    </row>
    <row r="58" spans="1:10" ht="18" customHeight="1">
      <c r="A58" s="26"/>
      <c r="B58" s="12">
        <v>43354</v>
      </c>
      <c r="C58" s="13" t="s">
        <v>37</v>
      </c>
      <c r="D58" s="24">
        <v>100</v>
      </c>
      <c r="E58" s="22" t="s">
        <v>41</v>
      </c>
      <c r="F58" s="22"/>
    </row>
    <row r="59" spans="1:10" ht="18" customHeight="1">
      <c r="A59" s="26"/>
      <c r="B59" s="12">
        <v>43354</v>
      </c>
      <c r="C59" s="13" t="s">
        <v>37</v>
      </c>
      <c r="D59" s="24">
        <v>100</v>
      </c>
      <c r="E59" s="22" t="s">
        <v>41</v>
      </c>
      <c r="F59" s="22"/>
    </row>
    <row r="60" spans="1:10" ht="18" customHeight="1">
      <c r="A60" s="26"/>
      <c r="B60" s="22" t="s">
        <v>33</v>
      </c>
      <c r="C60" s="13" t="s">
        <v>39</v>
      </c>
      <c r="D60" s="24">
        <v>100</v>
      </c>
      <c r="E60" s="22" t="s">
        <v>40</v>
      </c>
      <c r="F60" s="22"/>
    </row>
    <row r="61" spans="1:10" ht="18" customHeight="1">
      <c r="A61" s="26"/>
      <c r="B61" s="22" t="s">
        <v>33</v>
      </c>
      <c r="C61" s="13" t="s">
        <v>39</v>
      </c>
      <c r="D61" s="24">
        <v>100</v>
      </c>
      <c r="E61" s="22" t="s">
        <v>40</v>
      </c>
      <c r="F61" s="22"/>
    </row>
    <row r="62" spans="1:10" ht="18" customHeight="1">
      <c r="A62" s="26"/>
      <c r="B62" s="22" t="s">
        <v>34</v>
      </c>
      <c r="C62" s="13" t="s">
        <v>39</v>
      </c>
      <c r="D62" s="24">
        <v>100</v>
      </c>
      <c r="E62" s="22" t="s">
        <v>40</v>
      </c>
      <c r="F62" s="22"/>
    </row>
    <row r="63" spans="1:10" ht="18" customHeight="1">
      <c r="A63" s="26"/>
      <c r="B63" s="22" t="s">
        <v>34</v>
      </c>
      <c r="C63" s="13" t="s">
        <v>39</v>
      </c>
      <c r="D63" s="24">
        <v>100</v>
      </c>
      <c r="E63" s="22" t="s">
        <v>40</v>
      </c>
      <c r="F63" s="22"/>
    </row>
    <row r="64" spans="1:10" ht="18" customHeight="1">
      <c r="A64" s="26"/>
      <c r="B64" s="22" t="s">
        <v>35</v>
      </c>
      <c r="C64" s="13" t="s">
        <v>39</v>
      </c>
      <c r="D64" s="24">
        <v>100</v>
      </c>
      <c r="E64" s="22" t="s">
        <v>40</v>
      </c>
      <c r="F64" s="22"/>
    </row>
    <row r="65" spans="1:6" ht="18" customHeight="1">
      <c r="A65" s="26"/>
      <c r="B65" s="22" t="s">
        <v>35</v>
      </c>
      <c r="C65" s="13" t="s">
        <v>39</v>
      </c>
      <c r="D65" s="24">
        <v>100</v>
      </c>
      <c r="E65" s="22" t="s">
        <v>40</v>
      </c>
      <c r="F65" s="22"/>
    </row>
    <row r="66" spans="1:6" ht="18" customHeight="1">
      <c r="A66" s="26"/>
      <c r="B66" s="22" t="s">
        <v>35</v>
      </c>
      <c r="C66" s="13" t="s">
        <v>39</v>
      </c>
      <c r="D66" s="24">
        <v>100</v>
      </c>
      <c r="E66" s="22" t="s">
        <v>40</v>
      </c>
      <c r="F66" s="22"/>
    </row>
    <row r="67" spans="1:6" ht="18" customHeight="1">
      <c r="A67" s="26"/>
      <c r="B67" s="22" t="s">
        <v>35</v>
      </c>
      <c r="C67" s="13" t="s">
        <v>39</v>
      </c>
      <c r="D67" s="24">
        <v>100</v>
      </c>
      <c r="E67" s="22" t="s">
        <v>40</v>
      </c>
      <c r="F67" s="22"/>
    </row>
    <row r="68" spans="1:6" ht="18" customHeight="1">
      <c r="A68" s="26"/>
      <c r="B68" s="22" t="s">
        <v>36</v>
      </c>
      <c r="C68" s="13" t="s">
        <v>39</v>
      </c>
      <c r="D68" s="24">
        <v>100</v>
      </c>
      <c r="E68" s="22" t="s">
        <v>40</v>
      </c>
      <c r="F68" s="22"/>
    </row>
    <row r="69" spans="1:6" ht="18" customHeight="1">
      <c r="A69" s="26"/>
      <c r="B69" s="27" t="s">
        <v>15</v>
      </c>
      <c r="C69" s="27"/>
      <c r="D69" s="15">
        <f>SUM(D12:D68)</f>
        <v>5550</v>
      </c>
      <c r="E69" s="16"/>
      <c r="F69" s="16"/>
    </row>
    <row r="70" spans="1:6" ht="18" customHeight="1">
      <c r="A70" s="26" t="s">
        <v>16</v>
      </c>
      <c r="B70" s="12">
        <v>43285</v>
      </c>
      <c r="C70" s="13" t="s">
        <v>42</v>
      </c>
      <c r="D70" s="24">
        <v>60</v>
      </c>
      <c r="E70" s="22" t="s">
        <v>71</v>
      </c>
      <c r="F70" s="14"/>
    </row>
    <row r="71" spans="1:6" ht="18" customHeight="1">
      <c r="A71" s="26"/>
      <c r="B71" s="12">
        <v>43306</v>
      </c>
      <c r="C71" s="13" t="s">
        <v>43</v>
      </c>
      <c r="D71" s="24">
        <v>200</v>
      </c>
      <c r="E71" s="22" t="s">
        <v>71</v>
      </c>
      <c r="F71" s="14"/>
    </row>
    <row r="72" spans="1:6" ht="18" customHeight="1">
      <c r="A72" s="26"/>
      <c r="B72" s="27" t="s">
        <v>15</v>
      </c>
      <c r="C72" s="27"/>
      <c r="D72" s="15">
        <f>SUM(D70:D71)</f>
        <v>260</v>
      </c>
      <c r="E72" s="16"/>
      <c r="F72" s="16"/>
    </row>
    <row r="73" spans="1:6" ht="18" customHeight="1">
      <c r="A73" s="26" t="s">
        <v>7</v>
      </c>
      <c r="B73" s="22" t="s">
        <v>19</v>
      </c>
      <c r="C73" s="13" t="s">
        <v>57</v>
      </c>
      <c r="D73" s="24">
        <v>120</v>
      </c>
      <c r="E73" s="22" t="s">
        <v>71</v>
      </c>
      <c r="F73" s="21"/>
    </row>
    <row r="74" spans="1:6" ht="18" customHeight="1">
      <c r="A74" s="26"/>
      <c r="B74" s="22" t="s">
        <v>44</v>
      </c>
      <c r="C74" s="13" t="s">
        <v>58</v>
      </c>
      <c r="D74" s="24">
        <v>222</v>
      </c>
      <c r="E74" s="22" t="s">
        <v>71</v>
      </c>
      <c r="F74" s="22"/>
    </row>
    <row r="75" spans="1:6" ht="18" customHeight="1">
      <c r="A75" s="26"/>
      <c r="B75" s="22" t="s">
        <v>45</v>
      </c>
      <c r="C75" s="13" t="s">
        <v>59</v>
      </c>
      <c r="D75" s="24">
        <v>69</v>
      </c>
      <c r="E75" s="22" t="s">
        <v>71</v>
      </c>
      <c r="F75" s="22"/>
    </row>
    <row r="76" spans="1:6" ht="18" customHeight="1">
      <c r="A76" s="26"/>
      <c r="B76" s="22" t="s">
        <v>46</v>
      </c>
      <c r="C76" s="13" t="s">
        <v>60</v>
      </c>
      <c r="D76" s="24">
        <v>99</v>
      </c>
      <c r="E76" s="22" t="s">
        <v>71</v>
      </c>
      <c r="F76" s="22"/>
    </row>
    <row r="77" spans="1:6" ht="18" customHeight="1">
      <c r="A77" s="26"/>
      <c r="B77" s="22" t="s">
        <v>47</v>
      </c>
      <c r="C77" s="13" t="s">
        <v>61</v>
      </c>
      <c r="D77" s="24">
        <v>228</v>
      </c>
      <c r="E77" s="22" t="s">
        <v>71</v>
      </c>
      <c r="F77" s="22"/>
    </row>
    <row r="78" spans="1:6" ht="18" customHeight="1">
      <c r="A78" s="26"/>
      <c r="B78" s="22" t="s">
        <v>48</v>
      </c>
      <c r="C78" s="13" t="s">
        <v>62</v>
      </c>
      <c r="D78" s="24">
        <v>180</v>
      </c>
      <c r="E78" s="22" t="s">
        <v>71</v>
      </c>
      <c r="F78" s="22"/>
    </row>
    <row r="79" spans="1:6" ht="18" customHeight="1">
      <c r="A79" s="26"/>
      <c r="B79" s="22" t="s">
        <v>49</v>
      </c>
      <c r="C79" s="13" t="s">
        <v>63</v>
      </c>
      <c r="D79" s="24">
        <v>159</v>
      </c>
      <c r="E79" s="22" t="s">
        <v>71</v>
      </c>
      <c r="F79" s="22"/>
    </row>
    <row r="80" spans="1:6" ht="18" customHeight="1">
      <c r="A80" s="26"/>
      <c r="B80" s="22" t="s">
        <v>50</v>
      </c>
      <c r="C80" s="13" t="s">
        <v>64</v>
      </c>
      <c r="D80" s="24">
        <v>23</v>
      </c>
      <c r="E80" s="22" t="s">
        <v>71</v>
      </c>
      <c r="F80" s="24">
        <v>23400</v>
      </c>
    </row>
    <row r="81" spans="1:7" ht="18" customHeight="1">
      <c r="A81" s="26"/>
      <c r="B81" s="22" t="s">
        <v>50</v>
      </c>
      <c r="C81" s="13" t="s">
        <v>64</v>
      </c>
      <c r="D81" s="24">
        <v>112</v>
      </c>
      <c r="E81" s="22" t="s">
        <v>71</v>
      </c>
      <c r="F81" s="22"/>
    </row>
    <row r="82" spans="1:7" ht="18" customHeight="1">
      <c r="A82" s="26"/>
      <c r="B82" s="22" t="s">
        <v>51</v>
      </c>
      <c r="C82" s="13" t="s">
        <v>65</v>
      </c>
      <c r="D82" s="24">
        <v>253</v>
      </c>
      <c r="E82" s="22" t="s">
        <v>71</v>
      </c>
      <c r="F82" s="24">
        <v>253400</v>
      </c>
    </row>
    <row r="83" spans="1:7" ht="18" customHeight="1">
      <c r="A83" s="26"/>
      <c r="B83" s="22" t="s">
        <v>52</v>
      </c>
      <c r="C83" s="13" t="s">
        <v>66</v>
      </c>
      <c r="D83" s="24">
        <v>203</v>
      </c>
      <c r="E83" s="22" t="s">
        <v>71</v>
      </c>
      <c r="F83" s="24">
        <v>202500</v>
      </c>
    </row>
    <row r="84" spans="1:7" ht="18" customHeight="1">
      <c r="A84" s="26"/>
      <c r="B84" s="22" t="s">
        <v>22</v>
      </c>
      <c r="C84" s="13" t="s">
        <v>61</v>
      </c>
      <c r="D84" s="24">
        <v>198</v>
      </c>
      <c r="E84" s="22" t="s">
        <v>71</v>
      </c>
      <c r="F84" s="22"/>
    </row>
    <row r="85" spans="1:7" ht="18" customHeight="1">
      <c r="A85" s="26"/>
      <c r="B85" s="22" t="s">
        <v>53</v>
      </c>
      <c r="C85" s="13" t="s">
        <v>62</v>
      </c>
      <c r="D85" s="24">
        <v>104</v>
      </c>
      <c r="E85" s="22" t="s">
        <v>71</v>
      </c>
      <c r="F85" s="24">
        <v>103500</v>
      </c>
    </row>
    <row r="86" spans="1:7" ht="18" customHeight="1">
      <c r="A86" s="26"/>
      <c r="B86" s="22" t="s">
        <v>54</v>
      </c>
      <c r="C86" s="13" t="s">
        <v>67</v>
      </c>
      <c r="D86" s="24">
        <v>104</v>
      </c>
      <c r="E86" s="22" t="s">
        <v>71</v>
      </c>
      <c r="F86" s="22"/>
    </row>
    <row r="87" spans="1:7" ht="18" customHeight="1">
      <c r="A87" s="26"/>
      <c r="B87" s="22" t="s">
        <v>24</v>
      </c>
      <c r="C87" s="13" t="s">
        <v>68</v>
      </c>
      <c r="D87" s="24">
        <v>74</v>
      </c>
      <c r="E87" s="22" t="s">
        <v>71</v>
      </c>
      <c r="F87" s="24">
        <v>73500</v>
      </c>
    </row>
    <row r="88" spans="1:7" ht="18" customHeight="1">
      <c r="A88" s="26"/>
      <c r="B88" s="23" t="s">
        <v>75</v>
      </c>
      <c r="C88" s="13" t="s">
        <v>72</v>
      </c>
      <c r="D88" s="24">
        <v>114</v>
      </c>
      <c r="E88" s="23" t="s">
        <v>71</v>
      </c>
      <c r="F88" s="24"/>
      <c r="G88" s="32" t="s">
        <v>78</v>
      </c>
    </row>
    <row r="89" spans="1:7" ht="18" customHeight="1">
      <c r="A89" s="26"/>
      <c r="B89" s="23" t="s">
        <v>76</v>
      </c>
      <c r="C89" s="13" t="s">
        <v>73</v>
      </c>
      <c r="D89" s="24">
        <v>116</v>
      </c>
      <c r="E89" s="23" t="s">
        <v>71</v>
      </c>
      <c r="F89" s="24"/>
      <c r="G89" s="32" t="s">
        <v>78</v>
      </c>
    </row>
    <row r="90" spans="1:7" ht="18" customHeight="1">
      <c r="A90" s="26"/>
      <c r="B90" s="23" t="s">
        <v>77</v>
      </c>
      <c r="C90" s="13" t="s">
        <v>74</v>
      </c>
      <c r="D90" s="24">
        <v>148</v>
      </c>
      <c r="E90" s="23" t="s">
        <v>71</v>
      </c>
      <c r="F90" s="24"/>
      <c r="G90" s="32" t="s">
        <v>78</v>
      </c>
    </row>
    <row r="91" spans="1:7" ht="18" customHeight="1">
      <c r="A91" s="26"/>
      <c r="B91" s="22" t="s">
        <v>27</v>
      </c>
      <c r="C91" s="13" t="s">
        <v>62</v>
      </c>
      <c r="D91" s="24">
        <v>138</v>
      </c>
      <c r="E91" s="22" t="s">
        <v>71</v>
      </c>
      <c r="F91" s="24">
        <v>138000</v>
      </c>
    </row>
    <row r="92" spans="1:7" ht="18" customHeight="1">
      <c r="A92" s="26"/>
      <c r="B92" s="22" t="s">
        <v>55</v>
      </c>
      <c r="C92" s="13" t="s">
        <v>69</v>
      </c>
      <c r="D92" s="24">
        <v>233</v>
      </c>
      <c r="E92" s="22" t="s">
        <v>71</v>
      </c>
      <c r="F92" s="22"/>
    </row>
    <row r="93" spans="1:7" ht="18" customHeight="1">
      <c r="A93" s="26"/>
      <c r="B93" s="22" t="s">
        <v>56</v>
      </c>
      <c r="C93" s="13" t="s">
        <v>70</v>
      </c>
      <c r="D93" s="24">
        <v>33</v>
      </c>
      <c r="E93" s="22" t="s">
        <v>71</v>
      </c>
      <c r="F93" s="24">
        <v>32800</v>
      </c>
    </row>
    <row r="94" spans="1:7" ht="18" customHeight="1">
      <c r="A94" s="26"/>
      <c r="B94" s="27" t="s">
        <v>15</v>
      </c>
      <c r="C94" s="27"/>
      <c r="D94" s="15">
        <f>SUM(D73:D93)</f>
        <v>2930</v>
      </c>
      <c r="E94" s="20"/>
      <c r="F94" s="20"/>
    </row>
    <row r="95" spans="1:7" ht="18" customHeight="1">
      <c r="A95" s="25" t="s">
        <v>8</v>
      </c>
      <c r="B95" s="25"/>
      <c r="C95" s="25"/>
      <c r="D95" s="8">
        <f>D72+D94+D69</f>
        <v>8740</v>
      </c>
      <c r="E95" s="17"/>
      <c r="F95" s="17"/>
    </row>
    <row r="96" spans="1:7" ht="14.25" customHeight="1">
      <c r="A96" s="9"/>
      <c r="B96" s="9"/>
      <c r="C96" s="9"/>
      <c r="D96" s="10"/>
      <c r="E96" s="9"/>
      <c r="F96" s="9"/>
    </row>
    <row r="97" spans="1:6" ht="14.25" customHeight="1">
      <c r="A97" s="9"/>
      <c r="B97" s="9"/>
      <c r="C97" s="9"/>
      <c r="D97" s="10"/>
      <c r="E97" s="9"/>
      <c r="F97" s="9"/>
    </row>
    <row r="98" spans="1:6" ht="14.25" customHeight="1">
      <c r="A98" s="9"/>
      <c r="B98" s="9"/>
      <c r="C98" s="9"/>
      <c r="D98" s="10"/>
      <c r="E98" s="9"/>
      <c r="F98" s="9"/>
    </row>
    <row r="99" spans="1:6" ht="18.75" customHeight="1">
      <c r="A99" s="9"/>
      <c r="B99" s="9"/>
      <c r="C99" s="9"/>
      <c r="D99" s="10"/>
      <c r="E99" s="9"/>
      <c r="F99" s="9"/>
    </row>
    <row r="100" spans="1:6" ht="18.75" customHeight="1"/>
  </sheetData>
  <mergeCells count="18"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6:C6"/>
    <mergeCell ref="E6:F6"/>
    <mergeCell ref="A95:C95"/>
    <mergeCell ref="A12:A69"/>
    <mergeCell ref="B69:C69"/>
    <mergeCell ref="A70:A72"/>
    <mergeCell ref="B72:C72"/>
    <mergeCell ref="A73:A94"/>
    <mergeCell ref="B94:C9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2016-09-06T06:32:34Z</dcterms:created>
  <dcterms:modified xsi:type="dcterms:W3CDTF">2019-01-16T07:26:20Z</dcterms:modified>
</cp:coreProperties>
</file>