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C 총장실\국회-정부-공시 등 요구자료\2017.07.10 미래부 부패방지시책 평가 관련 업무추진비 집행내역(2017년 2분기)(홈페이지 공시)\"/>
    </mc:Choice>
  </mc:AlternateContent>
  <bookViews>
    <workbookView xWindow="600" yWindow="480" windowWidth="27795" windowHeight="12660"/>
  </bookViews>
  <sheets>
    <sheet name="2분기" sheetId="4" r:id="rId1"/>
  </sheets>
  <calcPr calcId="162913"/>
</workbook>
</file>

<file path=xl/calcChain.xml><?xml version="1.0" encoding="utf-8"?>
<calcChain xmlns="http://schemas.openxmlformats.org/spreadsheetml/2006/main">
  <c r="D69" i="4" l="1"/>
  <c r="D93" i="4"/>
  <c r="D55" i="4"/>
  <c r="D9" i="4"/>
  <c r="D94" i="4" l="1"/>
</calcChain>
</file>

<file path=xl/sharedStrings.xml><?xml version="1.0" encoding="utf-8"?>
<sst xmlns="http://schemas.openxmlformats.org/spreadsheetml/2006/main" count="254" uniqueCount="97">
  <si>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</si>
  <si>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</si>
  <si>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</si>
  <si>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</si>
  <si>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</si>
  <si>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</si>
  <si>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</si>
  <si>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</si>
  <si>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</si>
  <si>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</si>
  <si>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</si>
  <si>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</si>
  <si>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</si>
  <si>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</si>
  <si>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</si>
  <si>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</si>
  <si>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</si>
  <si>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</si>
  <si>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근조화환</t>
  </si>
  <si>
    <t>화훼 소매업</t>
  </si>
  <si>
    <t>축하화환</t>
  </si>
  <si>
    <t>기타 일반 음식점</t>
  </si>
  <si>
    <t>기관장 업무추진비 집행내역 (2017년 2분기)</t>
    <phoneticPr fontId="4" type="noConversion"/>
  </si>
  <si>
    <t>2017-04-03</t>
  </si>
  <si>
    <t>2017-04-04</t>
  </si>
  <si>
    <t>2017-04-11</t>
  </si>
  <si>
    <t>2017-04-26</t>
  </si>
  <si>
    <t>2017-05-01</t>
  </si>
  <si>
    <t>2017-05-02</t>
  </si>
  <si>
    <t>2017-05-15</t>
  </si>
  <si>
    <t>2017-05-24</t>
  </si>
  <si>
    <t>2017-05-31</t>
  </si>
  <si>
    <t>2017-06-01</t>
  </si>
  <si>
    <t>2017-06-07</t>
  </si>
  <si>
    <t>2017-06-08</t>
  </si>
  <si>
    <t>2017-06-13</t>
  </si>
  <si>
    <t>2017-06-14</t>
  </si>
  <si>
    <t>2017-06-15</t>
  </si>
  <si>
    <t>2017-06-26</t>
  </si>
  <si>
    <t>2017-06-27</t>
  </si>
  <si>
    <t>축하화환(3건) 및 근조화환(3건)</t>
  </si>
  <si>
    <t>축하화환(3건)</t>
  </si>
  <si>
    <t>축하화환(1건) 및 근조화환(2건)</t>
  </si>
  <si>
    <t>축하화환(2건) 및 근조화환(2건)</t>
  </si>
  <si>
    <t>축하화환(2건) 및 근조화환(1건)</t>
  </si>
  <si>
    <t>2017-04-05</t>
  </si>
  <si>
    <t>2017-04-17</t>
  </si>
  <si>
    <t>2017-04-18</t>
  </si>
  <si>
    <t>2017-04-21</t>
  </si>
  <si>
    <t>2017-04-27</t>
  </si>
  <si>
    <t>2017-04-28</t>
  </si>
  <si>
    <t>2017-05-12</t>
  </si>
  <si>
    <t>2017-05-23</t>
  </si>
  <si>
    <t>2017-06-09</t>
  </si>
  <si>
    <t>국가 과학기술 발전방안 관련 협의</t>
  </si>
  <si>
    <t>AI를 통한 4차 산업혁명 선도방안 협의</t>
  </si>
  <si>
    <t>출연연 및 대덕연구단지 협력방안 협의</t>
  </si>
  <si>
    <t>지역대학과의 협력방안 협의</t>
  </si>
  <si>
    <t>문화예술 등 인문사회 교육 관련 협의</t>
  </si>
  <si>
    <t>과학기술특성화대학 협력방안 협의</t>
  </si>
  <si>
    <t>KAIST의 재정 향상 방안 협의</t>
  </si>
  <si>
    <t>KAIST 학생의 사회공헌 활성화 방안 협의</t>
  </si>
  <si>
    <t>국방 관련 협력방안 협의</t>
  </si>
  <si>
    <t>4차 산업혁명 관련 발전방안 협의</t>
  </si>
  <si>
    <t>해외대학과 협력방안 협의</t>
  </si>
  <si>
    <t>국가 과학기술 정책관련 협의</t>
  </si>
  <si>
    <t>2017-04-06</t>
  </si>
  <si>
    <t>2017-04-14</t>
  </si>
  <si>
    <t>2017-04-24</t>
  </si>
  <si>
    <t>2017-05-04</t>
  </si>
  <si>
    <t>2017-05-08</t>
  </si>
  <si>
    <t>2017-05-16</t>
  </si>
  <si>
    <t>2017-05-17</t>
  </si>
  <si>
    <t>2017-05-22</t>
  </si>
  <si>
    <t>2017-05-29</t>
  </si>
  <si>
    <t>2017-06-02</t>
  </si>
  <si>
    <t>2017-06-05</t>
  </si>
  <si>
    <t>2017-06-12</t>
  </si>
  <si>
    <t>전기및전자공학부 현안 관련 협의</t>
  </si>
  <si>
    <t>공과대학 현안 관련 협의</t>
  </si>
  <si>
    <t>교내 주요 현안 협의</t>
  </si>
  <si>
    <t>케냐협력사업 추진 관련 협의</t>
  </si>
  <si>
    <t>비전위원회 추진 관련 협의</t>
  </si>
  <si>
    <t>외국인 교원 간담회 추진 관련 협의</t>
  </si>
  <si>
    <t>KAIST Embassy Day 관련 협의</t>
  </si>
  <si>
    <t>여성교원 현안 관련 협의</t>
  </si>
  <si>
    <t>인공지능 추진방안 관련 협의</t>
  </si>
  <si>
    <t>하계다보스포럼 준비 관련 협의</t>
  </si>
  <si>
    <t>항공우주공학과 현안 관련 협의</t>
  </si>
  <si>
    <t>기계공학과 현안 관련 협의</t>
  </si>
  <si>
    <t>외국인 교원 간담회 추진</t>
    <phoneticPr fontId="3" type="noConversion"/>
  </si>
  <si>
    <t>축하화환(2건)</t>
    <phoneticPr fontId="3" type="noConversion"/>
  </si>
  <si>
    <t>근조화환(3건)</t>
    <phoneticPr fontId="3" type="noConversion"/>
  </si>
  <si>
    <t>기업체와 사회공헌 방안 협의</t>
    <phoneticPr fontId="3" type="noConversion"/>
  </si>
  <si>
    <t>연구처 주요 현안 협의</t>
    <phoneticPr fontId="3" type="noConversion"/>
  </si>
  <si>
    <t>KAIST Embassy Day 후속 조치 관련 협의</t>
    <phoneticPr fontId="3" type="noConversion"/>
  </si>
  <si>
    <t>미래전략대학원 비전 보고 및 현안 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</si>
</sst>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2" applyFont="1"/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</cellXfs>
  <cellStyles count="10">
    <cellStyle name="백분율 2" xfId="3"/>
    <cellStyle name="쉼표 [0] 2" xfId="4"/>
    <cellStyle name="쉼표 [0] 3" xfId="5"/>
    <cellStyle name="쉼표 [0] 4" xfId="6"/>
    <cellStyle name="표준" xfId="0" builtinId="0"/>
    <cellStyle name="표준 2" xfId="1"/>
    <cellStyle name="표준 3" xfId="2"/>
    <cellStyle name="표준 4" xfId="7"/>
    <cellStyle name="표준 5" xfId="8"/>
    <cellStyle name="표준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99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F1"/>
    </sheetView>
  </sheetViews>
  <sheetFormatPr defaultRowHeight="16.5"/>
  <cols>
    <col min="1" max="1" width="12.5" style="14" customWidth="1"/>
    <col min="2" max="2" width="13.25" style="14" customWidth="1"/>
    <col min="3" max="3" width="45.625" style="1" bestFit="1" customWidth="1"/>
    <col min="4" max="4" width="9.75" style="15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24" t="s">
        <v>22</v>
      </c>
      <c r="B1" s="24"/>
      <c r="C1" s="24"/>
      <c r="D1" s="24"/>
      <c r="E1" s="24"/>
      <c r="F1" s="24"/>
    </row>
    <row r="2" spans="1:7" ht="14.25" customHeight="1">
      <c r="A2" s="17"/>
      <c r="B2" s="17"/>
      <c r="C2" s="17"/>
      <c r="D2" s="2"/>
      <c r="E2" s="17"/>
      <c r="F2" s="17"/>
    </row>
    <row r="3" spans="1:7" ht="18" customHeight="1">
      <c r="A3" s="3" t="s">
        <v>0</v>
      </c>
      <c r="B3" s="3"/>
      <c r="C3" s="17"/>
      <c r="D3" s="2"/>
      <c r="E3" s="17"/>
      <c r="F3" s="4" t="s">
        <v>1</v>
      </c>
    </row>
    <row r="4" spans="1:7" ht="18" customHeight="1">
      <c r="A4" s="25" t="s">
        <v>2</v>
      </c>
      <c r="B4" s="25"/>
      <c r="C4" s="25"/>
      <c r="D4" s="5" t="s">
        <v>3</v>
      </c>
      <c r="E4" s="25" t="s">
        <v>4</v>
      </c>
      <c r="F4" s="25"/>
    </row>
    <row r="5" spans="1:7" ht="18" customHeight="1">
      <c r="A5" s="22" t="s">
        <v>5</v>
      </c>
      <c r="B5" s="22"/>
      <c r="C5" s="22"/>
      <c r="D5" s="6">
        <v>5700</v>
      </c>
      <c r="E5" s="23"/>
      <c r="F5" s="23"/>
      <c r="G5" s="7"/>
    </row>
    <row r="6" spans="1:7" ht="18" customHeight="1">
      <c r="A6" s="22" t="s">
        <v>6</v>
      </c>
      <c r="B6" s="22"/>
      <c r="C6" s="22"/>
      <c r="D6" s="6">
        <v>2451.5</v>
      </c>
      <c r="E6" s="23"/>
      <c r="F6" s="23"/>
      <c r="G6" s="7"/>
    </row>
    <row r="7" spans="1:7" ht="18" customHeight="1">
      <c r="A7" s="22" t="s">
        <v>7</v>
      </c>
      <c r="B7" s="22"/>
      <c r="C7" s="22"/>
      <c r="D7" s="6">
        <v>3706</v>
      </c>
      <c r="E7" s="23"/>
      <c r="F7" s="23"/>
      <c r="G7" s="7"/>
    </row>
    <row r="8" spans="1:7" ht="18" customHeight="1">
      <c r="A8" s="22" t="s">
        <v>8</v>
      </c>
      <c r="B8" s="22"/>
      <c r="C8" s="22"/>
      <c r="D8" s="6">
        <v>0</v>
      </c>
      <c r="E8" s="23"/>
      <c r="F8" s="23"/>
    </row>
    <row r="9" spans="1:7" ht="18" customHeight="1">
      <c r="A9" s="26" t="s">
        <v>9</v>
      </c>
      <c r="B9" s="26"/>
      <c r="C9" s="26"/>
      <c r="D9" s="8">
        <f>SUM(D5:D8)</f>
        <v>11857.5</v>
      </c>
      <c r="E9" s="26"/>
      <c r="F9" s="26"/>
    </row>
    <row r="10" spans="1:7" ht="18" customHeight="1">
      <c r="A10" s="9"/>
      <c r="B10" s="9"/>
      <c r="C10" s="9"/>
      <c r="D10" s="10"/>
      <c r="E10" s="9"/>
      <c r="F10" s="9"/>
    </row>
    <row r="11" spans="1:7" ht="18" customHeight="1">
      <c r="A11" s="3" t="s">
        <v>10</v>
      </c>
      <c r="B11" s="3"/>
      <c r="C11" s="17"/>
      <c r="D11" s="2"/>
      <c r="E11" s="17"/>
      <c r="F11" s="4" t="s">
        <v>1</v>
      </c>
    </row>
    <row r="12" spans="1:7" ht="18" customHeight="1">
      <c r="A12" s="18" t="s">
        <v>11</v>
      </c>
      <c r="B12" s="18" t="s">
        <v>12</v>
      </c>
      <c r="C12" s="18" t="s">
        <v>13</v>
      </c>
      <c r="D12" s="5" t="s">
        <v>3</v>
      </c>
      <c r="E12" s="18" t="s">
        <v>14</v>
      </c>
      <c r="F12" s="18" t="s">
        <v>4</v>
      </c>
    </row>
    <row r="13" spans="1:7" ht="18" customHeight="1">
      <c r="A13" s="27" t="s">
        <v>15</v>
      </c>
      <c r="B13" s="11" t="s">
        <v>23</v>
      </c>
      <c r="C13" s="12" t="s">
        <v>18</v>
      </c>
      <c r="D13" s="6">
        <v>100</v>
      </c>
      <c r="E13" s="16" t="s">
        <v>19</v>
      </c>
      <c r="F13" s="16"/>
      <c r="G13" s="7"/>
    </row>
    <row r="14" spans="1:7" ht="18" customHeight="1">
      <c r="A14" s="27"/>
      <c r="B14" s="11" t="s">
        <v>24</v>
      </c>
      <c r="C14" s="12" t="s">
        <v>20</v>
      </c>
      <c r="D14" s="6">
        <v>100</v>
      </c>
      <c r="E14" s="16" t="s">
        <v>19</v>
      </c>
      <c r="F14" s="16"/>
      <c r="G14" s="7"/>
    </row>
    <row r="15" spans="1:7" ht="18" customHeight="1">
      <c r="A15" s="27"/>
      <c r="B15" s="11" t="s">
        <v>24</v>
      </c>
      <c r="C15" s="12" t="s">
        <v>20</v>
      </c>
      <c r="D15" s="6">
        <v>100</v>
      </c>
      <c r="E15" s="16" t="s">
        <v>19</v>
      </c>
      <c r="F15" s="16"/>
      <c r="G15" s="7"/>
    </row>
    <row r="16" spans="1:7" ht="18" customHeight="1">
      <c r="A16" s="27"/>
      <c r="B16" s="11" t="s">
        <v>24</v>
      </c>
      <c r="C16" s="12" t="s">
        <v>20</v>
      </c>
      <c r="D16" s="6">
        <v>50</v>
      </c>
      <c r="E16" s="16" t="s">
        <v>19</v>
      </c>
      <c r="F16" s="16"/>
      <c r="G16" s="7"/>
    </row>
    <row r="17" spans="1:7" ht="18" customHeight="1">
      <c r="A17" s="27"/>
      <c r="B17" s="11" t="s">
        <v>24</v>
      </c>
      <c r="C17" s="12" t="s">
        <v>20</v>
      </c>
      <c r="D17" s="6">
        <v>50</v>
      </c>
      <c r="E17" s="16" t="s">
        <v>19</v>
      </c>
      <c r="F17" s="16"/>
      <c r="G17" s="7"/>
    </row>
    <row r="18" spans="1:7" ht="18" customHeight="1">
      <c r="A18" s="27"/>
      <c r="B18" s="11" t="s">
        <v>24</v>
      </c>
      <c r="C18" s="12" t="s">
        <v>20</v>
      </c>
      <c r="D18" s="6">
        <v>100</v>
      </c>
      <c r="E18" s="16" t="s">
        <v>19</v>
      </c>
      <c r="F18" s="16"/>
      <c r="G18" s="7"/>
    </row>
    <row r="19" spans="1:7" ht="18" customHeight="1">
      <c r="A19" s="27"/>
      <c r="B19" s="11" t="s">
        <v>24</v>
      </c>
      <c r="C19" s="12" t="s">
        <v>20</v>
      </c>
      <c r="D19" s="6">
        <v>100</v>
      </c>
      <c r="E19" s="16" t="s">
        <v>19</v>
      </c>
      <c r="F19" s="16"/>
      <c r="G19" s="7"/>
    </row>
    <row r="20" spans="1:7" ht="18" customHeight="1">
      <c r="A20" s="27"/>
      <c r="B20" s="11" t="s">
        <v>24</v>
      </c>
      <c r="C20" s="12" t="s">
        <v>18</v>
      </c>
      <c r="D20" s="6">
        <v>100</v>
      </c>
      <c r="E20" s="16" t="s">
        <v>19</v>
      </c>
      <c r="F20" s="16"/>
      <c r="G20" s="7"/>
    </row>
    <row r="21" spans="1:7" ht="18" customHeight="1">
      <c r="A21" s="27"/>
      <c r="B21" s="11" t="s">
        <v>24</v>
      </c>
      <c r="C21" s="12" t="s">
        <v>20</v>
      </c>
      <c r="D21" s="6">
        <v>100</v>
      </c>
      <c r="E21" s="16" t="s">
        <v>19</v>
      </c>
      <c r="F21" s="16"/>
      <c r="G21" s="7"/>
    </row>
    <row r="22" spans="1:7" ht="18" customHeight="1">
      <c r="A22" s="27"/>
      <c r="B22" s="11" t="s">
        <v>24</v>
      </c>
      <c r="C22" s="12" t="s">
        <v>20</v>
      </c>
      <c r="D22" s="6">
        <v>50</v>
      </c>
      <c r="E22" s="16" t="s">
        <v>19</v>
      </c>
      <c r="F22" s="16"/>
      <c r="G22" s="7"/>
    </row>
    <row r="23" spans="1:7" ht="18" customHeight="1">
      <c r="A23" s="27"/>
      <c r="B23" s="11" t="s">
        <v>24</v>
      </c>
      <c r="C23" s="12" t="s">
        <v>20</v>
      </c>
      <c r="D23" s="6">
        <v>50</v>
      </c>
      <c r="E23" s="16" t="s">
        <v>19</v>
      </c>
      <c r="F23" s="16"/>
      <c r="G23" s="7"/>
    </row>
    <row r="24" spans="1:7" ht="18" customHeight="1">
      <c r="A24" s="27"/>
      <c r="B24" s="11" t="s">
        <v>25</v>
      </c>
      <c r="C24" s="12" t="s">
        <v>40</v>
      </c>
      <c r="D24" s="6">
        <v>600</v>
      </c>
      <c r="E24" s="16" t="s">
        <v>19</v>
      </c>
      <c r="F24" s="16"/>
      <c r="G24" s="7"/>
    </row>
    <row r="25" spans="1:7" ht="18" customHeight="1">
      <c r="A25" s="27"/>
      <c r="B25" s="11">
        <v>42844</v>
      </c>
      <c r="C25" s="12" t="s">
        <v>91</v>
      </c>
      <c r="D25" s="6">
        <v>200</v>
      </c>
      <c r="E25" s="21" t="s">
        <v>19</v>
      </c>
      <c r="F25" s="21"/>
      <c r="G25" s="7"/>
    </row>
    <row r="26" spans="1:7" ht="18" customHeight="1">
      <c r="A26" s="27"/>
      <c r="B26" s="11" t="s">
        <v>26</v>
      </c>
      <c r="C26" s="12" t="s">
        <v>18</v>
      </c>
      <c r="D26" s="6">
        <v>100</v>
      </c>
      <c r="E26" s="16" t="s">
        <v>19</v>
      </c>
      <c r="F26" s="16"/>
      <c r="G26" s="7"/>
    </row>
    <row r="27" spans="1:7" ht="18" customHeight="1">
      <c r="A27" s="27"/>
      <c r="B27" s="11" t="s">
        <v>26</v>
      </c>
      <c r="C27" s="12" t="s">
        <v>41</v>
      </c>
      <c r="D27" s="6">
        <v>300</v>
      </c>
      <c r="E27" s="16" t="s">
        <v>19</v>
      </c>
      <c r="F27" s="16"/>
      <c r="G27" s="7"/>
    </row>
    <row r="28" spans="1:7" ht="18" customHeight="1">
      <c r="A28" s="27"/>
      <c r="B28" s="11" t="s">
        <v>27</v>
      </c>
      <c r="C28" s="12" t="s">
        <v>20</v>
      </c>
      <c r="D28" s="6">
        <v>50</v>
      </c>
      <c r="E28" s="16" t="s">
        <v>19</v>
      </c>
      <c r="F28" s="16"/>
      <c r="G28" s="7"/>
    </row>
    <row r="29" spans="1:7" ht="18" customHeight="1">
      <c r="A29" s="27"/>
      <c r="B29" s="11" t="s">
        <v>27</v>
      </c>
      <c r="C29" s="12" t="s">
        <v>20</v>
      </c>
      <c r="D29" s="6">
        <v>50</v>
      </c>
      <c r="E29" s="16" t="s">
        <v>19</v>
      </c>
      <c r="F29" s="16"/>
      <c r="G29" s="7"/>
    </row>
    <row r="30" spans="1:7" ht="18" customHeight="1">
      <c r="A30" s="27"/>
      <c r="B30" s="11" t="s">
        <v>27</v>
      </c>
      <c r="C30" s="12" t="s">
        <v>20</v>
      </c>
      <c r="D30" s="6">
        <v>100</v>
      </c>
      <c r="E30" s="16" t="s">
        <v>19</v>
      </c>
      <c r="F30" s="16"/>
      <c r="G30" s="7"/>
    </row>
    <row r="31" spans="1:7" ht="18" customHeight="1">
      <c r="A31" s="27"/>
      <c r="B31" s="11" t="s">
        <v>27</v>
      </c>
      <c r="C31" s="12" t="s">
        <v>18</v>
      </c>
      <c r="D31" s="6">
        <v>100</v>
      </c>
      <c r="E31" s="16" t="s">
        <v>19</v>
      </c>
      <c r="F31" s="16"/>
      <c r="G31" s="7"/>
    </row>
    <row r="32" spans="1:7" ht="18" customHeight="1">
      <c r="A32" s="27"/>
      <c r="B32" s="11" t="s">
        <v>27</v>
      </c>
      <c r="C32" s="12" t="s">
        <v>20</v>
      </c>
      <c r="D32" s="6">
        <v>100</v>
      </c>
      <c r="E32" s="16" t="s">
        <v>19</v>
      </c>
      <c r="F32" s="16"/>
      <c r="G32" s="7"/>
    </row>
    <row r="33" spans="1:7" ht="18" customHeight="1">
      <c r="A33" s="27"/>
      <c r="B33" s="11" t="s">
        <v>27</v>
      </c>
      <c r="C33" s="12" t="s">
        <v>18</v>
      </c>
      <c r="D33" s="6">
        <v>100</v>
      </c>
      <c r="E33" s="16" t="s">
        <v>19</v>
      </c>
      <c r="F33" s="16"/>
      <c r="G33" s="7"/>
    </row>
    <row r="34" spans="1:7" ht="18" customHeight="1">
      <c r="A34" s="27"/>
      <c r="B34" s="11" t="s">
        <v>27</v>
      </c>
      <c r="C34" s="12" t="s">
        <v>20</v>
      </c>
      <c r="D34" s="6">
        <v>100</v>
      </c>
      <c r="E34" s="16" t="s">
        <v>19</v>
      </c>
      <c r="F34" s="16"/>
      <c r="G34" s="7"/>
    </row>
    <row r="35" spans="1:7" ht="18" customHeight="1">
      <c r="A35" s="27"/>
      <c r="B35" s="11" t="s">
        <v>28</v>
      </c>
      <c r="C35" s="12" t="s">
        <v>42</v>
      </c>
      <c r="D35" s="6">
        <v>300</v>
      </c>
      <c r="E35" s="16" t="s">
        <v>19</v>
      </c>
      <c r="F35" s="16"/>
      <c r="G35" s="7"/>
    </row>
    <row r="36" spans="1:7" ht="18" customHeight="1">
      <c r="A36" s="27"/>
      <c r="B36" s="11" t="s">
        <v>28</v>
      </c>
      <c r="C36" s="12" t="s">
        <v>43</v>
      </c>
      <c r="D36" s="6">
        <v>400</v>
      </c>
      <c r="E36" s="16" t="s">
        <v>19</v>
      </c>
      <c r="F36" s="16"/>
      <c r="G36" s="7"/>
    </row>
    <row r="37" spans="1:7" ht="18" customHeight="1">
      <c r="A37" s="27"/>
      <c r="B37" s="11" t="s">
        <v>29</v>
      </c>
      <c r="C37" s="12" t="s">
        <v>20</v>
      </c>
      <c r="D37" s="6">
        <v>100</v>
      </c>
      <c r="E37" s="16" t="s">
        <v>19</v>
      </c>
      <c r="F37" s="16"/>
      <c r="G37" s="7"/>
    </row>
    <row r="38" spans="1:7" ht="18" customHeight="1">
      <c r="A38" s="27"/>
      <c r="B38" s="11" t="s">
        <v>30</v>
      </c>
      <c r="C38" s="12" t="s">
        <v>44</v>
      </c>
      <c r="D38" s="6">
        <v>300</v>
      </c>
      <c r="E38" s="16" t="s">
        <v>19</v>
      </c>
      <c r="F38" s="16"/>
      <c r="G38" s="7"/>
    </row>
    <row r="39" spans="1:7" ht="18" customHeight="1">
      <c r="A39" s="27"/>
      <c r="B39" s="11" t="s">
        <v>31</v>
      </c>
      <c r="C39" s="12" t="s">
        <v>20</v>
      </c>
      <c r="D39" s="6">
        <v>100</v>
      </c>
      <c r="E39" s="16" t="s">
        <v>19</v>
      </c>
      <c r="F39" s="16"/>
      <c r="G39" s="7"/>
    </row>
    <row r="40" spans="1:7" ht="18" customHeight="1">
      <c r="A40" s="27"/>
      <c r="B40" s="11" t="s">
        <v>32</v>
      </c>
      <c r="C40" s="12" t="s">
        <v>18</v>
      </c>
      <c r="D40" s="6">
        <v>100</v>
      </c>
      <c r="E40" s="16" t="s">
        <v>19</v>
      </c>
      <c r="F40" s="16"/>
      <c r="G40" s="7"/>
    </row>
    <row r="41" spans="1:7" ht="18" customHeight="1">
      <c r="A41" s="27"/>
      <c r="B41" s="11" t="s">
        <v>32</v>
      </c>
      <c r="C41" s="12" t="s">
        <v>20</v>
      </c>
      <c r="D41" s="6">
        <v>50</v>
      </c>
      <c r="E41" s="16" t="s">
        <v>19</v>
      </c>
      <c r="F41" s="16"/>
      <c r="G41" s="7"/>
    </row>
    <row r="42" spans="1:7" ht="18" customHeight="1">
      <c r="A42" s="27"/>
      <c r="B42" s="11" t="s">
        <v>32</v>
      </c>
      <c r="C42" s="12" t="s">
        <v>20</v>
      </c>
      <c r="D42" s="6">
        <v>100</v>
      </c>
      <c r="E42" s="16" t="s">
        <v>19</v>
      </c>
      <c r="F42" s="16"/>
      <c r="G42" s="7"/>
    </row>
    <row r="43" spans="1:7" ht="18" customHeight="1">
      <c r="A43" s="27"/>
      <c r="B43" s="11" t="s">
        <v>32</v>
      </c>
      <c r="C43" s="12" t="s">
        <v>20</v>
      </c>
      <c r="D43" s="6">
        <v>50</v>
      </c>
      <c r="E43" s="16" t="s">
        <v>19</v>
      </c>
      <c r="F43" s="16"/>
      <c r="G43" s="7"/>
    </row>
    <row r="44" spans="1:7" ht="18" customHeight="1">
      <c r="A44" s="27"/>
      <c r="B44" s="11" t="s">
        <v>32</v>
      </c>
      <c r="C44" s="12" t="s">
        <v>18</v>
      </c>
      <c r="D44" s="6">
        <v>100</v>
      </c>
      <c r="E44" s="16" t="s">
        <v>19</v>
      </c>
      <c r="F44" s="16"/>
      <c r="G44" s="7"/>
    </row>
    <row r="45" spans="1:7" ht="18" customHeight="1">
      <c r="A45" s="27"/>
      <c r="B45" s="11" t="s">
        <v>33</v>
      </c>
      <c r="C45" s="12" t="s">
        <v>20</v>
      </c>
      <c r="D45" s="6">
        <v>100</v>
      </c>
      <c r="E45" s="16" t="s">
        <v>19</v>
      </c>
      <c r="F45" s="16"/>
      <c r="G45" s="7"/>
    </row>
    <row r="46" spans="1:7" ht="18" customHeight="1">
      <c r="A46" s="27"/>
      <c r="B46" s="11" t="s">
        <v>34</v>
      </c>
      <c r="C46" s="12" t="s">
        <v>20</v>
      </c>
      <c r="D46" s="6">
        <v>100</v>
      </c>
      <c r="E46" s="16" t="s">
        <v>19</v>
      </c>
      <c r="F46" s="16"/>
      <c r="G46" s="7"/>
    </row>
    <row r="47" spans="1:7" ht="18" customHeight="1">
      <c r="A47" s="27"/>
      <c r="B47" s="11" t="s">
        <v>35</v>
      </c>
      <c r="C47" s="12" t="s">
        <v>18</v>
      </c>
      <c r="D47" s="6">
        <v>100</v>
      </c>
      <c r="E47" s="16" t="s">
        <v>19</v>
      </c>
      <c r="F47" s="16"/>
      <c r="G47" s="7"/>
    </row>
    <row r="48" spans="1:7" ht="18" customHeight="1">
      <c r="A48" s="27"/>
      <c r="B48" s="11" t="s">
        <v>36</v>
      </c>
      <c r="C48" s="12" t="s">
        <v>20</v>
      </c>
      <c r="D48" s="6">
        <v>100</v>
      </c>
      <c r="E48" s="16" t="s">
        <v>19</v>
      </c>
      <c r="F48" s="16"/>
      <c r="G48" s="7"/>
    </row>
    <row r="49" spans="1:7" ht="18" customHeight="1">
      <c r="A49" s="27"/>
      <c r="B49" s="11" t="s">
        <v>37</v>
      </c>
      <c r="C49" s="12" t="s">
        <v>20</v>
      </c>
      <c r="D49" s="6">
        <v>100</v>
      </c>
      <c r="E49" s="16" t="s">
        <v>19</v>
      </c>
      <c r="F49" s="16"/>
      <c r="G49" s="7"/>
    </row>
    <row r="50" spans="1:7" ht="18" customHeight="1">
      <c r="A50" s="27"/>
      <c r="B50" s="11" t="s">
        <v>37</v>
      </c>
      <c r="C50" s="12" t="s">
        <v>42</v>
      </c>
      <c r="D50" s="6">
        <v>300</v>
      </c>
      <c r="E50" s="16" t="s">
        <v>19</v>
      </c>
      <c r="F50" s="16"/>
      <c r="G50" s="7"/>
    </row>
    <row r="51" spans="1:7" ht="18" customHeight="1">
      <c r="A51" s="27"/>
      <c r="B51" s="11" t="s">
        <v>38</v>
      </c>
      <c r="C51" s="12" t="s">
        <v>18</v>
      </c>
      <c r="D51" s="6">
        <v>100</v>
      </c>
      <c r="E51" s="16" t="s">
        <v>19</v>
      </c>
      <c r="F51" s="16"/>
      <c r="G51" s="7"/>
    </row>
    <row r="52" spans="1:7" ht="18" customHeight="1">
      <c r="A52" s="27"/>
      <c r="B52" s="11" t="s">
        <v>38</v>
      </c>
      <c r="C52" s="12" t="s">
        <v>20</v>
      </c>
      <c r="D52" s="6">
        <v>100</v>
      </c>
      <c r="E52" s="16" t="s">
        <v>19</v>
      </c>
      <c r="F52" s="16"/>
      <c r="G52" s="7"/>
    </row>
    <row r="53" spans="1:7" ht="18" customHeight="1">
      <c r="A53" s="27"/>
      <c r="B53" s="11" t="s">
        <v>39</v>
      </c>
      <c r="C53" s="12" t="s">
        <v>18</v>
      </c>
      <c r="D53" s="6">
        <v>100</v>
      </c>
      <c r="E53" s="21" t="s">
        <v>19</v>
      </c>
      <c r="F53" s="21"/>
      <c r="G53" s="7"/>
    </row>
    <row r="54" spans="1:7" ht="18" customHeight="1">
      <c r="A54" s="27"/>
      <c r="B54" s="11">
        <v>42915</v>
      </c>
      <c r="C54" s="12" t="s">
        <v>92</v>
      </c>
      <c r="D54" s="6">
        <v>300</v>
      </c>
      <c r="E54" s="16" t="s">
        <v>19</v>
      </c>
      <c r="F54" s="16"/>
      <c r="G54" s="7"/>
    </row>
    <row r="55" spans="1:7" ht="18" customHeight="1">
      <c r="A55" s="27"/>
      <c r="B55" s="28" t="s">
        <v>16</v>
      </c>
      <c r="C55" s="28"/>
      <c r="D55" s="13">
        <f>SUM(D13:D54)</f>
        <v>5700</v>
      </c>
      <c r="E55" s="20"/>
      <c r="F55" s="20"/>
    </row>
    <row r="56" spans="1:7" ht="18" customHeight="1">
      <c r="A56" s="27" t="s">
        <v>17</v>
      </c>
      <c r="B56" s="16" t="s">
        <v>23</v>
      </c>
      <c r="C56" s="12" t="s">
        <v>54</v>
      </c>
      <c r="D56" s="6">
        <v>114</v>
      </c>
      <c r="E56" s="16" t="s">
        <v>21</v>
      </c>
      <c r="F56" s="16"/>
      <c r="G56" s="7"/>
    </row>
    <row r="57" spans="1:7" ht="18" customHeight="1">
      <c r="A57" s="27"/>
      <c r="B57" s="16" t="s">
        <v>45</v>
      </c>
      <c r="C57" s="12" t="s">
        <v>55</v>
      </c>
      <c r="D57" s="6">
        <v>183</v>
      </c>
      <c r="E57" s="16" t="s">
        <v>21</v>
      </c>
      <c r="F57" s="16"/>
      <c r="G57" s="7"/>
    </row>
    <row r="58" spans="1:7" ht="18" customHeight="1">
      <c r="A58" s="27"/>
      <c r="B58" s="16" t="s">
        <v>45</v>
      </c>
      <c r="C58" s="12" t="s">
        <v>56</v>
      </c>
      <c r="D58" s="6">
        <v>275</v>
      </c>
      <c r="E58" s="16" t="s">
        <v>21</v>
      </c>
      <c r="F58" s="16"/>
      <c r="G58" s="7"/>
    </row>
    <row r="59" spans="1:7" ht="18" customHeight="1">
      <c r="A59" s="27"/>
      <c r="B59" s="16" t="s">
        <v>46</v>
      </c>
      <c r="C59" s="12" t="s">
        <v>57</v>
      </c>
      <c r="D59" s="6">
        <v>248.5</v>
      </c>
      <c r="E59" s="16" t="s">
        <v>21</v>
      </c>
      <c r="F59" s="16"/>
      <c r="G59" s="7"/>
    </row>
    <row r="60" spans="1:7" ht="18" customHeight="1">
      <c r="A60" s="27"/>
      <c r="B60" s="16" t="s">
        <v>47</v>
      </c>
      <c r="C60" s="12" t="s">
        <v>58</v>
      </c>
      <c r="D60" s="6">
        <v>214</v>
      </c>
      <c r="E60" s="16" t="s">
        <v>21</v>
      </c>
      <c r="F60" s="16"/>
      <c r="G60" s="7"/>
    </row>
    <row r="61" spans="1:7" ht="18" customHeight="1">
      <c r="A61" s="27"/>
      <c r="B61" s="16" t="s">
        <v>48</v>
      </c>
      <c r="C61" s="12" t="s">
        <v>59</v>
      </c>
      <c r="D61" s="6">
        <v>208</v>
      </c>
      <c r="E61" s="16" t="s">
        <v>21</v>
      </c>
      <c r="F61" s="16"/>
      <c r="G61" s="7"/>
    </row>
    <row r="62" spans="1:7" ht="18" customHeight="1">
      <c r="A62" s="27"/>
      <c r="B62" s="16" t="s">
        <v>26</v>
      </c>
      <c r="C62" s="12" t="s">
        <v>60</v>
      </c>
      <c r="D62" s="6">
        <v>334</v>
      </c>
      <c r="E62" s="16" t="s">
        <v>21</v>
      </c>
      <c r="F62" s="16"/>
      <c r="G62" s="7"/>
    </row>
    <row r="63" spans="1:7" ht="18" customHeight="1">
      <c r="A63" s="27"/>
      <c r="B63" s="16" t="s">
        <v>49</v>
      </c>
      <c r="C63" s="12" t="s">
        <v>61</v>
      </c>
      <c r="D63" s="6">
        <v>60</v>
      </c>
      <c r="E63" s="16" t="s">
        <v>21</v>
      </c>
      <c r="F63" s="16"/>
      <c r="G63" s="7"/>
    </row>
    <row r="64" spans="1:7" ht="18" customHeight="1">
      <c r="A64" s="27"/>
      <c r="B64" s="16" t="s">
        <v>50</v>
      </c>
      <c r="C64" s="12" t="s">
        <v>62</v>
      </c>
      <c r="D64" s="6">
        <v>27</v>
      </c>
      <c r="E64" s="16" t="s">
        <v>21</v>
      </c>
      <c r="F64" s="16"/>
      <c r="G64" s="7"/>
    </row>
    <row r="65" spans="1:7" ht="18" customHeight="1">
      <c r="A65" s="27"/>
      <c r="B65" s="16" t="s">
        <v>51</v>
      </c>
      <c r="C65" s="12" t="s">
        <v>63</v>
      </c>
      <c r="D65" s="6">
        <v>306</v>
      </c>
      <c r="E65" s="16" t="s">
        <v>21</v>
      </c>
      <c r="F65" s="16"/>
      <c r="G65" s="7"/>
    </row>
    <row r="66" spans="1:7" ht="18" customHeight="1">
      <c r="A66" s="27"/>
      <c r="B66" s="16" t="s">
        <v>52</v>
      </c>
      <c r="C66" s="12" t="s">
        <v>64</v>
      </c>
      <c r="D66" s="6">
        <v>127</v>
      </c>
      <c r="E66" s="16" t="s">
        <v>21</v>
      </c>
      <c r="F66" s="16"/>
      <c r="G66" s="7"/>
    </row>
    <row r="67" spans="1:7" ht="18" customHeight="1">
      <c r="A67" s="27"/>
      <c r="B67" s="21" t="s">
        <v>53</v>
      </c>
      <c r="C67" s="12" t="s">
        <v>65</v>
      </c>
      <c r="D67" s="6">
        <v>320</v>
      </c>
      <c r="E67" s="21" t="s">
        <v>21</v>
      </c>
      <c r="F67" s="21"/>
      <c r="G67" s="7"/>
    </row>
    <row r="68" spans="1:7" ht="18" customHeight="1">
      <c r="A68" s="27"/>
      <c r="B68" s="11">
        <v>42902</v>
      </c>
      <c r="C68" s="12" t="s">
        <v>93</v>
      </c>
      <c r="D68" s="6">
        <v>35</v>
      </c>
      <c r="E68" s="16" t="s">
        <v>21</v>
      </c>
      <c r="F68" s="16"/>
      <c r="G68" s="7"/>
    </row>
    <row r="69" spans="1:7" ht="18" customHeight="1">
      <c r="A69" s="27"/>
      <c r="B69" s="28" t="s">
        <v>16</v>
      </c>
      <c r="C69" s="28"/>
      <c r="D69" s="13">
        <f>SUM(D56:D68)</f>
        <v>2451.5</v>
      </c>
      <c r="E69" s="20"/>
      <c r="F69" s="20"/>
    </row>
    <row r="70" spans="1:7" ht="18" customHeight="1">
      <c r="A70" s="27" t="s">
        <v>7</v>
      </c>
      <c r="B70" s="16" t="s">
        <v>66</v>
      </c>
      <c r="C70" s="12" t="s">
        <v>78</v>
      </c>
      <c r="D70" s="6">
        <v>71</v>
      </c>
      <c r="E70" s="16" t="s">
        <v>21</v>
      </c>
      <c r="F70" s="16"/>
    </row>
    <row r="71" spans="1:7" ht="18" customHeight="1">
      <c r="A71" s="27"/>
      <c r="B71" s="16" t="s">
        <v>67</v>
      </c>
      <c r="C71" s="12" t="s">
        <v>79</v>
      </c>
      <c r="D71" s="6">
        <v>190</v>
      </c>
      <c r="E71" s="16" t="s">
        <v>21</v>
      </c>
      <c r="F71" s="16"/>
    </row>
    <row r="72" spans="1:7" ht="18" customHeight="1">
      <c r="A72" s="27"/>
      <c r="B72" s="16" t="s">
        <v>68</v>
      </c>
      <c r="C72" s="12" t="s">
        <v>80</v>
      </c>
      <c r="D72" s="6">
        <v>169</v>
      </c>
      <c r="E72" s="16" t="s">
        <v>21</v>
      </c>
      <c r="F72" s="16"/>
    </row>
    <row r="73" spans="1:7" ht="18" customHeight="1">
      <c r="A73" s="27"/>
      <c r="B73" s="16" t="s">
        <v>69</v>
      </c>
      <c r="C73" s="12" t="s">
        <v>81</v>
      </c>
      <c r="D73" s="6">
        <v>98</v>
      </c>
      <c r="E73" s="16" t="s">
        <v>21</v>
      </c>
      <c r="F73" s="16"/>
    </row>
    <row r="74" spans="1:7" ht="18" customHeight="1">
      <c r="A74" s="27"/>
      <c r="B74" s="16" t="s">
        <v>70</v>
      </c>
      <c r="C74" s="12" t="s">
        <v>82</v>
      </c>
      <c r="D74" s="6">
        <v>184</v>
      </c>
      <c r="E74" s="16" t="s">
        <v>21</v>
      </c>
      <c r="F74" s="16"/>
    </row>
    <row r="75" spans="1:7" ht="18" customHeight="1">
      <c r="A75" s="27"/>
      <c r="B75" s="16" t="s">
        <v>29</v>
      </c>
      <c r="C75" s="12" t="s">
        <v>80</v>
      </c>
      <c r="D75" s="6">
        <v>87</v>
      </c>
      <c r="E75" s="16" t="s">
        <v>21</v>
      </c>
      <c r="F75" s="16"/>
    </row>
    <row r="76" spans="1:7" ht="18" customHeight="1">
      <c r="A76" s="27"/>
      <c r="B76" s="16" t="s">
        <v>29</v>
      </c>
      <c r="C76" s="12" t="s">
        <v>83</v>
      </c>
      <c r="D76" s="6">
        <v>100</v>
      </c>
      <c r="E76" s="16" t="s">
        <v>21</v>
      </c>
      <c r="F76" s="16"/>
    </row>
    <row r="77" spans="1:7" ht="18" customHeight="1">
      <c r="A77" s="27"/>
      <c r="B77" s="16" t="s">
        <v>71</v>
      </c>
      <c r="C77" s="12" t="s">
        <v>80</v>
      </c>
      <c r="D77" s="6">
        <v>111</v>
      </c>
      <c r="E77" s="16" t="s">
        <v>21</v>
      </c>
      <c r="F77" s="16"/>
    </row>
    <row r="78" spans="1:7" ht="18" customHeight="1">
      <c r="A78" s="27"/>
      <c r="B78" s="16" t="s">
        <v>71</v>
      </c>
      <c r="C78" s="12" t="s">
        <v>90</v>
      </c>
      <c r="D78" s="6">
        <v>400</v>
      </c>
      <c r="E78" s="16" t="s">
        <v>21</v>
      </c>
      <c r="F78" s="16"/>
    </row>
    <row r="79" spans="1:7" ht="18" customHeight="1">
      <c r="A79" s="27"/>
      <c r="B79" s="16" t="s">
        <v>71</v>
      </c>
      <c r="C79" s="12" t="s">
        <v>78</v>
      </c>
      <c r="D79" s="6">
        <v>103</v>
      </c>
      <c r="E79" s="16" t="s">
        <v>21</v>
      </c>
      <c r="F79" s="16"/>
    </row>
    <row r="80" spans="1:7" ht="18" customHeight="1">
      <c r="A80" s="27"/>
      <c r="B80" s="16" t="s">
        <v>72</v>
      </c>
      <c r="C80" s="12" t="s">
        <v>84</v>
      </c>
      <c r="D80" s="6">
        <v>350</v>
      </c>
      <c r="E80" s="16" t="s">
        <v>21</v>
      </c>
      <c r="F80" s="16"/>
    </row>
    <row r="81" spans="1:6" ht="18" customHeight="1">
      <c r="A81" s="27"/>
      <c r="B81" s="16" t="s">
        <v>73</v>
      </c>
      <c r="C81" s="12" t="s">
        <v>82</v>
      </c>
      <c r="D81" s="6">
        <v>214</v>
      </c>
      <c r="E81" s="16" t="s">
        <v>21</v>
      </c>
      <c r="F81" s="16"/>
    </row>
    <row r="82" spans="1:6" ht="18" customHeight="1">
      <c r="A82" s="27"/>
      <c r="B82" s="16" t="s">
        <v>74</v>
      </c>
      <c r="C82" s="12" t="s">
        <v>80</v>
      </c>
      <c r="D82" s="6">
        <v>141.5</v>
      </c>
      <c r="E82" s="16" t="s">
        <v>21</v>
      </c>
      <c r="F82" s="16"/>
    </row>
    <row r="83" spans="1:6" ht="18" customHeight="1">
      <c r="A83" s="27"/>
      <c r="B83" s="16" t="s">
        <v>31</v>
      </c>
      <c r="C83" s="12" t="s">
        <v>85</v>
      </c>
      <c r="D83" s="6">
        <v>167</v>
      </c>
      <c r="E83" s="16" t="s">
        <v>21</v>
      </c>
      <c r="F83" s="16"/>
    </row>
    <row r="84" spans="1:6" ht="18" customHeight="1">
      <c r="A84" s="27"/>
      <c r="B84" s="16" t="s">
        <v>75</v>
      </c>
      <c r="C84" s="12" t="s">
        <v>86</v>
      </c>
      <c r="D84" s="6">
        <v>124</v>
      </c>
      <c r="E84" s="16" t="s">
        <v>21</v>
      </c>
      <c r="F84" s="16"/>
    </row>
    <row r="85" spans="1:6" ht="18" customHeight="1">
      <c r="A85" s="27"/>
      <c r="B85" s="16" t="s">
        <v>76</v>
      </c>
      <c r="C85" s="12" t="s">
        <v>80</v>
      </c>
      <c r="D85" s="6">
        <v>154</v>
      </c>
      <c r="E85" s="16" t="s">
        <v>21</v>
      </c>
      <c r="F85" s="16"/>
    </row>
    <row r="86" spans="1:6" ht="18" customHeight="1">
      <c r="A86" s="27"/>
      <c r="B86" s="16" t="s">
        <v>76</v>
      </c>
      <c r="C86" s="12" t="s">
        <v>87</v>
      </c>
      <c r="D86" s="6">
        <v>220</v>
      </c>
      <c r="E86" s="16" t="s">
        <v>21</v>
      </c>
      <c r="F86" s="16"/>
    </row>
    <row r="87" spans="1:6" ht="18" customHeight="1">
      <c r="A87" s="27"/>
      <c r="B87" s="16" t="s">
        <v>33</v>
      </c>
      <c r="C87" s="12" t="s">
        <v>88</v>
      </c>
      <c r="D87" s="6">
        <v>101</v>
      </c>
      <c r="E87" s="16" t="s">
        <v>21</v>
      </c>
      <c r="F87" s="16"/>
    </row>
    <row r="88" spans="1:6" ht="18" customHeight="1">
      <c r="A88" s="27"/>
      <c r="B88" s="16" t="s">
        <v>33</v>
      </c>
      <c r="C88" s="12" t="s">
        <v>89</v>
      </c>
      <c r="D88" s="6">
        <v>177</v>
      </c>
      <c r="E88" s="16" t="s">
        <v>21</v>
      </c>
      <c r="F88" s="16"/>
    </row>
    <row r="89" spans="1:6" ht="18" customHeight="1">
      <c r="A89" s="27"/>
      <c r="B89" s="21" t="s">
        <v>77</v>
      </c>
      <c r="C89" s="12" t="s">
        <v>80</v>
      </c>
      <c r="D89" s="6">
        <v>106.5</v>
      </c>
      <c r="E89" s="21" t="s">
        <v>21</v>
      </c>
      <c r="F89" s="21"/>
    </row>
    <row r="90" spans="1:6" ht="18" customHeight="1">
      <c r="A90" s="27"/>
      <c r="B90" s="11">
        <v>42899</v>
      </c>
      <c r="C90" s="12" t="s">
        <v>94</v>
      </c>
      <c r="D90" s="6">
        <v>72</v>
      </c>
      <c r="E90" s="21" t="s">
        <v>21</v>
      </c>
      <c r="F90" s="21"/>
    </row>
    <row r="91" spans="1:6" ht="18" customHeight="1">
      <c r="A91" s="27"/>
      <c r="B91" s="11">
        <v>42915</v>
      </c>
      <c r="C91" s="12" t="s">
        <v>95</v>
      </c>
      <c r="D91" s="6">
        <v>300</v>
      </c>
      <c r="E91" s="21" t="s">
        <v>21</v>
      </c>
      <c r="F91" s="21"/>
    </row>
    <row r="92" spans="1:6" ht="18" customHeight="1">
      <c r="A92" s="27"/>
      <c r="B92" s="11">
        <v>42916</v>
      </c>
      <c r="C92" s="12" t="s">
        <v>96</v>
      </c>
      <c r="D92" s="6">
        <v>66</v>
      </c>
      <c r="E92" s="16" t="s">
        <v>21</v>
      </c>
      <c r="F92" s="16"/>
    </row>
    <row r="93" spans="1:6" ht="18" customHeight="1">
      <c r="A93" s="27"/>
      <c r="B93" s="28" t="s">
        <v>16</v>
      </c>
      <c r="C93" s="28"/>
      <c r="D93" s="13">
        <f>SUM(D70:D92)</f>
        <v>3706</v>
      </c>
      <c r="E93" s="20"/>
      <c r="F93" s="20"/>
    </row>
    <row r="94" spans="1:6" ht="18" customHeight="1">
      <c r="A94" s="26" t="s">
        <v>9</v>
      </c>
      <c r="B94" s="26"/>
      <c r="C94" s="26"/>
      <c r="D94" s="8">
        <f>D69+D93+D55</f>
        <v>11857.5</v>
      </c>
      <c r="E94" s="19"/>
      <c r="F94" s="19"/>
    </row>
    <row r="95" spans="1:6" ht="14.25" customHeight="1">
      <c r="A95" s="9"/>
      <c r="B95" s="9"/>
      <c r="C95" s="9"/>
      <c r="D95" s="10"/>
      <c r="E95" s="9"/>
      <c r="F95" s="9"/>
    </row>
    <row r="96" spans="1:6" ht="14.25" customHeight="1">
      <c r="A96" s="9"/>
      <c r="B96" s="9"/>
      <c r="C96" s="9"/>
      <c r="D96" s="10"/>
      <c r="E96" s="9"/>
      <c r="F96" s="9"/>
    </row>
    <row r="97" spans="1:6" ht="14.25" customHeight="1">
      <c r="A97" s="9"/>
      <c r="B97" s="9"/>
      <c r="C97" s="9"/>
      <c r="D97" s="10"/>
      <c r="E97" s="9"/>
      <c r="F97" s="9"/>
    </row>
    <row r="98" spans="1:6" ht="18.75" customHeight="1">
      <c r="A98" s="9"/>
      <c r="B98" s="9"/>
      <c r="C98" s="9"/>
      <c r="D98" s="10"/>
      <c r="E98" s="9"/>
      <c r="F98" s="9"/>
    </row>
    <row r="99" spans="1:6" ht="18.75" customHeight="1"/>
  </sheetData>
  <mergeCells count="20">
    <mergeCell ref="A94:C94"/>
    <mergeCell ref="A13:A55"/>
    <mergeCell ref="B55:C55"/>
    <mergeCell ref="A56:A69"/>
    <mergeCell ref="B69:C69"/>
    <mergeCell ref="A70:A93"/>
    <mergeCell ref="B93:C93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2017-07-10T08:01:25Z</cp:lastPrinted>
  <dcterms:created xsi:type="dcterms:W3CDTF">2016-09-06T06:32:34Z</dcterms:created>
  <dcterms:modified xsi:type="dcterms:W3CDTF">2017-07-31T12:45:15Z</dcterms:modified>
</cp:coreProperties>
</file>