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1570" windowHeight="7560"/>
  </bookViews>
  <sheets>
    <sheet name="2분기" sheetId="1" r:id="rId1"/>
  </sheets>
  <calcPr calcId="152511"/>
</workbook>
</file>

<file path=xl/calcChain.xml><?xml version="1.0" encoding="utf-8"?>
<calcChain xmlns="http://schemas.openxmlformats.org/spreadsheetml/2006/main">
  <c r="D31" i="1" l="1"/>
  <c r="D22" i="1"/>
  <c r="D33" i="1" l="1"/>
  <c r="D9" i="1"/>
  <c r="D34" i="1" l="1"/>
</calcChain>
</file>

<file path=xl/sharedStrings.xml><?xml version="1.0" encoding="utf-8"?>
<sst xmlns="http://schemas.openxmlformats.org/spreadsheetml/2006/main" count="63" uniqueCount="50">
  <si>
    <t>□ 유형별 내역</t>
    <phoneticPr fontId="4" type="noConversion"/>
  </si>
  <si>
    <t>(단위: 천원)</t>
    <phoneticPr fontId="4" type="noConversion"/>
  </si>
  <si>
    <t>유형</t>
    <phoneticPr fontId="4" type="noConversion"/>
  </si>
  <si>
    <t>금액</t>
    <phoneticPr fontId="4" type="noConversion"/>
  </si>
  <si>
    <t>비고</t>
    <phoneticPr fontId="4" type="noConversion"/>
  </si>
  <si>
    <t>경조사지원</t>
    <phoneticPr fontId="4" type="noConversion"/>
  </si>
  <si>
    <t>유관기관 업무협의</t>
    <phoneticPr fontId="4" type="noConversion"/>
  </si>
  <si>
    <t>회의비</t>
    <phoneticPr fontId="4" type="noConversion"/>
  </si>
  <si>
    <t>기타 (행사비)</t>
    <phoneticPr fontId="4" type="noConversion"/>
  </si>
  <si>
    <t>합계</t>
    <phoneticPr fontId="4" type="noConversion"/>
  </si>
  <si>
    <t>□ 세부 내역</t>
    <phoneticPr fontId="4" type="noConversion"/>
  </si>
  <si>
    <t>(단위: 천원)</t>
    <phoneticPr fontId="4" type="noConversion"/>
  </si>
  <si>
    <t>구분</t>
    <phoneticPr fontId="4" type="noConversion"/>
  </si>
  <si>
    <t>일자</t>
    <phoneticPr fontId="4" type="noConversion"/>
  </si>
  <si>
    <t>내역</t>
    <phoneticPr fontId="4" type="noConversion"/>
  </si>
  <si>
    <t>금액</t>
    <phoneticPr fontId="4" type="noConversion"/>
  </si>
  <si>
    <t>업종</t>
    <phoneticPr fontId="4" type="noConversion"/>
  </si>
  <si>
    <t>비고</t>
    <phoneticPr fontId="4" type="noConversion"/>
  </si>
  <si>
    <t>소계</t>
    <phoneticPr fontId="4" type="noConversion"/>
  </si>
  <si>
    <t>유관기관
업무협의</t>
    <phoneticPr fontId="4" type="noConversion"/>
  </si>
  <si>
    <t>회의비</t>
    <phoneticPr fontId="4" type="noConversion"/>
  </si>
  <si>
    <t>기타 일반 음식점업</t>
  </si>
  <si>
    <t>기타
(행사비)</t>
    <phoneticPr fontId="4" type="noConversion"/>
  </si>
  <si>
    <t>소계</t>
    <phoneticPr fontId="4" type="noConversion"/>
  </si>
  <si>
    <t>기타 일반 음식점업</t>
    <phoneticPr fontId="4" type="noConversion"/>
  </si>
  <si>
    <t>기타 일반 음식점업</t>
    <phoneticPr fontId="4" type="noConversion"/>
  </si>
  <si>
    <t>기타 일반 음식점업</t>
    <phoneticPr fontId="4" type="noConversion"/>
  </si>
  <si>
    <t>기타 일반 음식점업</t>
    <phoneticPr fontId="4" type="noConversion"/>
  </si>
  <si>
    <t>-</t>
    <phoneticPr fontId="4" type="noConversion"/>
  </si>
  <si>
    <t>호텔업</t>
    <phoneticPr fontId="4" type="noConversion"/>
  </si>
  <si>
    <t>감사 업무추진비 집행내역 (2017년 1분기)</t>
    <phoneticPr fontId="5" type="noConversion"/>
  </si>
  <si>
    <t>연구관련 청렴화 회의</t>
    <phoneticPr fontId="4" type="noConversion"/>
  </si>
  <si>
    <t>감사 업무 관련 공통 관심사 협의 및 정보 교환</t>
    <phoneticPr fontId="4" type="noConversion"/>
  </si>
  <si>
    <t>KAIST 국방연구 활성화 회의</t>
    <phoneticPr fontId="4" type="noConversion"/>
  </si>
  <si>
    <t>KAIST 과학영재아카데미 과학캠프 관련 보고</t>
    <phoneticPr fontId="4" type="noConversion"/>
  </si>
  <si>
    <t>차기 정부에서 미래부와 KAIST의 역할 강화 추진 협의</t>
    <phoneticPr fontId="4" type="noConversion"/>
  </si>
  <si>
    <t>기업수탁연구비 관리제도 개선 협의</t>
    <phoneticPr fontId="4" type="noConversion"/>
  </si>
  <si>
    <t>국가연구비 집행 외 투명성 제고 방안 자문 회의</t>
    <phoneticPr fontId="4" type="noConversion"/>
  </si>
  <si>
    <t>일본 정부의 나노기술 정책자료 수집 회의</t>
    <phoneticPr fontId="4" type="noConversion"/>
  </si>
  <si>
    <t>아시아 각국의 나노산업 발전 정책 및 공동 협력 회의</t>
    <phoneticPr fontId="4" type="noConversion"/>
  </si>
  <si>
    <t>2017년도 나노기술연구협의회 정기총회 개최 관련 참석 등록</t>
    <phoneticPr fontId="4" type="noConversion"/>
  </si>
  <si>
    <t>기타 학회</t>
    <phoneticPr fontId="4" type="noConversion"/>
  </si>
  <si>
    <t>기관 간 감사활동 협력 협의</t>
    <phoneticPr fontId="4" type="noConversion"/>
  </si>
  <si>
    <t>기관 간 감사활동 협력 협의</t>
    <phoneticPr fontId="4" type="noConversion"/>
  </si>
  <si>
    <t>미래부 공공기관 자체감사 활동실적 제출 관련 업무 논의</t>
    <phoneticPr fontId="4" type="noConversion"/>
  </si>
  <si>
    <t>고등과학원 감사 관련 업무 논의</t>
    <phoneticPr fontId="4" type="noConversion"/>
  </si>
  <si>
    <t>2017년 기관 발전 방향 논의</t>
    <phoneticPr fontId="4" type="noConversion"/>
  </si>
  <si>
    <t>KAIST 기술사업화 현황과 문제점 협의</t>
    <phoneticPr fontId="4" type="noConversion"/>
  </si>
  <si>
    <t>연구비 투명성 집행 관련 의견 수렴</t>
    <phoneticPr fontId="4" type="noConversion"/>
  </si>
  <si>
    <t>기타 일반 음식점업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</si>
</sst>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3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1"/>
      <name val="돋움"/>
      <family val="3"/>
    </font>
    <font>
      <sz val="11"/>
      <name val="맑은 고딕"/>
      <family val="3"/>
      <charset val="129"/>
    </font>
    <font>
      <b/>
      <sz val="12"/>
      <name val="맑은 고딕"/>
      <family val="3"/>
      <charset val="129"/>
    </font>
    <font>
      <b/>
      <sz val="10"/>
      <name val="맑은 고딕"/>
      <family val="3"/>
      <charset val="129"/>
    </font>
    <font>
      <b/>
      <sz val="11"/>
      <color theme="0"/>
      <name val="맑은 고딕"/>
      <family val="3"/>
      <charset val="129"/>
    </font>
    <font>
      <b/>
      <sz val="1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1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/>
    <xf numFmtId="0" fontId="6" fillId="0" borderId="0"/>
    <xf numFmtId="9" fontId="1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/>
    <xf numFmtId="41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29">
    <xf numFmtId="0" fontId="0" fillId="0" borderId="0" xfId="0">
      <alignment vertical="center"/>
    </xf>
    <xf numFmtId="0" fontId="7" fillId="0" borderId="0" xfId="3" applyFont="1"/>
    <xf numFmtId="0" fontId="3" fillId="0" borderId="0" xfId="2" applyFont="1" applyFill="1" applyBorder="1" applyAlignment="1">
      <alignment horizontal="center" vertical="center"/>
    </xf>
    <xf numFmtId="41" fontId="3" fillId="0" borderId="0" xfId="1" applyFont="1" applyFill="1" applyBorder="1" applyAlignment="1">
      <alignment horizontal="center" vertical="center"/>
    </xf>
    <xf numFmtId="0" fontId="8" fillId="0" borderId="0" xfId="2" applyFont="1" applyFill="1" applyBorder="1" applyAlignment="1">
      <alignment horizontal="left" vertical="center"/>
    </xf>
    <xf numFmtId="0" fontId="9" fillId="0" borderId="0" xfId="2" applyFont="1" applyFill="1" applyBorder="1" applyAlignment="1">
      <alignment horizontal="center" vertical="center"/>
    </xf>
    <xf numFmtId="41" fontId="10" fillId="2" borderId="1" xfId="1" applyFont="1" applyFill="1" applyBorder="1" applyAlignment="1">
      <alignment horizontal="center" vertical="center"/>
    </xf>
    <xf numFmtId="41" fontId="7" fillId="0" borderId="1" xfId="1" applyFont="1" applyFill="1" applyBorder="1" applyAlignment="1">
      <alignment horizontal="center" vertical="center"/>
    </xf>
    <xf numFmtId="41" fontId="11" fillId="3" borderId="1" xfId="1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" vertical="center"/>
    </xf>
    <xf numFmtId="41" fontId="11" fillId="0" borderId="0" xfId="1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41" fontId="11" fillId="4" borderId="1" xfId="1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7" fillId="0" borderId="0" xfId="3" applyFont="1" applyAlignment="1">
      <alignment horizontal="center"/>
    </xf>
    <xf numFmtId="41" fontId="7" fillId="0" borderId="0" xfId="1" applyFont="1" applyAlignment="1"/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 wrapText="1"/>
    </xf>
    <xf numFmtId="0" fontId="11" fillId="4" borderId="1" xfId="2" applyFont="1" applyFill="1" applyBorder="1" applyAlignment="1">
      <alignment horizontal="center" vertical="center"/>
    </xf>
  </cellXfs>
  <cellStyles count="11">
    <cellStyle name="백분율 2" xfId="4"/>
    <cellStyle name="쉼표 [0]" xfId="1" builtinId="6"/>
    <cellStyle name="쉼표 [0] 2" xfId="5"/>
    <cellStyle name="쉼표 [0] 3" xfId="6"/>
    <cellStyle name="쉼표 [0] 4" xfId="7"/>
    <cellStyle name="표준" xfId="0" builtinId="0"/>
    <cellStyle name="표준 2" xfId="2"/>
    <cellStyle name="표준 3" xfId="3"/>
    <cellStyle name="표준 4" xfId="8"/>
    <cellStyle name="표준 5" xfId="9"/>
    <cellStyle name="표준 6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F39"/>
  <sheetViews>
    <sheetView tabSelected="1" zoomScaleNormal="100" workbookViewId="0">
      <selection activeCell="C16" sqref="C16"/>
    </sheetView>
  </sheetViews>
  <sheetFormatPr defaultRowHeight="16.5"/>
  <cols>
    <col min="1" max="1" width="11.5" style="17" customWidth="1"/>
    <col min="2" max="2" width="13.25" style="17" customWidth="1"/>
    <col min="3" max="3" width="60.75" style="1" bestFit="1" customWidth="1"/>
    <col min="4" max="4" width="8.25" style="18" bestFit="1" customWidth="1"/>
    <col min="5" max="5" width="17.125" style="1" customWidth="1"/>
    <col min="6" max="6" width="10.875" style="1" customWidth="1"/>
    <col min="7" max="258" width="9" style="1"/>
    <col min="259" max="259" width="12.25" style="1" customWidth="1"/>
    <col min="260" max="260" width="35.375" style="1" customWidth="1"/>
    <col min="261" max="261" width="11.75" style="1" customWidth="1"/>
    <col min="262" max="262" width="17.875" style="1" customWidth="1"/>
    <col min="263" max="514" width="9" style="1"/>
    <col min="515" max="515" width="12.25" style="1" customWidth="1"/>
    <col min="516" max="516" width="35.375" style="1" customWidth="1"/>
    <col min="517" max="517" width="11.75" style="1" customWidth="1"/>
    <col min="518" max="518" width="17.875" style="1" customWidth="1"/>
    <col min="519" max="770" width="9" style="1"/>
    <col min="771" max="771" width="12.25" style="1" customWidth="1"/>
    <col min="772" max="772" width="35.375" style="1" customWidth="1"/>
    <col min="773" max="773" width="11.75" style="1" customWidth="1"/>
    <col min="774" max="774" width="17.875" style="1" customWidth="1"/>
    <col min="775" max="1026" width="9" style="1"/>
    <col min="1027" max="1027" width="12.25" style="1" customWidth="1"/>
    <col min="1028" max="1028" width="35.375" style="1" customWidth="1"/>
    <col min="1029" max="1029" width="11.75" style="1" customWidth="1"/>
    <col min="1030" max="1030" width="17.875" style="1" customWidth="1"/>
    <col min="1031" max="1282" width="9" style="1"/>
    <col min="1283" max="1283" width="12.25" style="1" customWidth="1"/>
    <col min="1284" max="1284" width="35.375" style="1" customWidth="1"/>
    <col min="1285" max="1285" width="11.75" style="1" customWidth="1"/>
    <col min="1286" max="1286" width="17.875" style="1" customWidth="1"/>
    <col min="1287" max="1538" width="9" style="1"/>
    <col min="1539" max="1539" width="12.25" style="1" customWidth="1"/>
    <col min="1540" max="1540" width="35.375" style="1" customWidth="1"/>
    <col min="1541" max="1541" width="11.75" style="1" customWidth="1"/>
    <col min="1542" max="1542" width="17.875" style="1" customWidth="1"/>
    <col min="1543" max="1794" width="9" style="1"/>
    <col min="1795" max="1795" width="12.25" style="1" customWidth="1"/>
    <col min="1796" max="1796" width="35.375" style="1" customWidth="1"/>
    <col min="1797" max="1797" width="11.75" style="1" customWidth="1"/>
    <col min="1798" max="1798" width="17.875" style="1" customWidth="1"/>
    <col min="1799" max="2050" width="9" style="1"/>
    <col min="2051" max="2051" width="12.25" style="1" customWidth="1"/>
    <col min="2052" max="2052" width="35.375" style="1" customWidth="1"/>
    <col min="2053" max="2053" width="11.75" style="1" customWidth="1"/>
    <col min="2054" max="2054" width="17.875" style="1" customWidth="1"/>
    <col min="2055" max="2306" width="9" style="1"/>
    <col min="2307" max="2307" width="12.25" style="1" customWidth="1"/>
    <col min="2308" max="2308" width="35.375" style="1" customWidth="1"/>
    <col min="2309" max="2309" width="11.75" style="1" customWidth="1"/>
    <col min="2310" max="2310" width="17.875" style="1" customWidth="1"/>
    <col min="2311" max="2562" width="9" style="1"/>
    <col min="2563" max="2563" width="12.25" style="1" customWidth="1"/>
    <col min="2564" max="2564" width="35.375" style="1" customWidth="1"/>
    <col min="2565" max="2565" width="11.75" style="1" customWidth="1"/>
    <col min="2566" max="2566" width="17.875" style="1" customWidth="1"/>
    <col min="2567" max="2818" width="9" style="1"/>
    <col min="2819" max="2819" width="12.25" style="1" customWidth="1"/>
    <col min="2820" max="2820" width="35.375" style="1" customWidth="1"/>
    <col min="2821" max="2821" width="11.75" style="1" customWidth="1"/>
    <col min="2822" max="2822" width="17.875" style="1" customWidth="1"/>
    <col min="2823" max="3074" width="9" style="1"/>
    <col min="3075" max="3075" width="12.25" style="1" customWidth="1"/>
    <col min="3076" max="3076" width="35.375" style="1" customWidth="1"/>
    <col min="3077" max="3077" width="11.75" style="1" customWidth="1"/>
    <col min="3078" max="3078" width="17.875" style="1" customWidth="1"/>
    <col min="3079" max="3330" width="9" style="1"/>
    <col min="3331" max="3331" width="12.25" style="1" customWidth="1"/>
    <col min="3332" max="3332" width="35.375" style="1" customWidth="1"/>
    <col min="3333" max="3333" width="11.75" style="1" customWidth="1"/>
    <col min="3334" max="3334" width="17.875" style="1" customWidth="1"/>
    <col min="3335" max="3586" width="9" style="1"/>
    <col min="3587" max="3587" width="12.25" style="1" customWidth="1"/>
    <col min="3588" max="3588" width="35.375" style="1" customWidth="1"/>
    <col min="3589" max="3589" width="11.75" style="1" customWidth="1"/>
    <col min="3590" max="3590" width="17.875" style="1" customWidth="1"/>
    <col min="3591" max="3842" width="9" style="1"/>
    <col min="3843" max="3843" width="12.25" style="1" customWidth="1"/>
    <col min="3844" max="3844" width="35.375" style="1" customWidth="1"/>
    <col min="3845" max="3845" width="11.75" style="1" customWidth="1"/>
    <col min="3846" max="3846" width="17.875" style="1" customWidth="1"/>
    <col min="3847" max="4098" width="9" style="1"/>
    <col min="4099" max="4099" width="12.25" style="1" customWidth="1"/>
    <col min="4100" max="4100" width="35.375" style="1" customWidth="1"/>
    <col min="4101" max="4101" width="11.75" style="1" customWidth="1"/>
    <col min="4102" max="4102" width="17.875" style="1" customWidth="1"/>
    <col min="4103" max="4354" width="9" style="1"/>
    <col min="4355" max="4355" width="12.25" style="1" customWidth="1"/>
    <col min="4356" max="4356" width="35.375" style="1" customWidth="1"/>
    <col min="4357" max="4357" width="11.75" style="1" customWidth="1"/>
    <col min="4358" max="4358" width="17.875" style="1" customWidth="1"/>
    <col min="4359" max="4610" width="9" style="1"/>
    <col min="4611" max="4611" width="12.25" style="1" customWidth="1"/>
    <col min="4612" max="4612" width="35.375" style="1" customWidth="1"/>
    <col min="4613" max="4613" width="11.75" style="1" customWidth="1"/>
    <col min="4614" max="4614" width="17.875" style="1" customWidth="1"/>
    <col min="4615" max="4866" width="9" style="1"/>
    <col min="4867" max="4867" width="12.25" style="1" customWidth="1"/>
    <col min="4868" max="4868" width="35.375" style="1" customWidth="1"/>
    <col min="4869" max="4869" width="11.75" style="1" customWidth="1"/>
    <col min="4870" max="4870" width="17.875" style="1" customWidth="1"/>
    <col min="4871" max="5122" width="9" style="1"/>
    <col min="5123" max="5123" width="12.25" style="1" customWidth="1"/>
    <col min="5124" max="5124" width="35.375" style="1" customWidth="1"/>
    <col min="5125" max="5125" width="11.75" style="1" customWidth="1"/>
    <col min="5126" max="5126" width="17.875" style="1" customWidth="1"/>
    <col min="5127" max="5378" width="9" style="1"/>
    <col min="5379" max="5379" width="12.25" style="1" customWidth="1"/>
    <col min="5380" max="5380" width="35.375" style="1" customWidth="1"/>
    <col min="5381" max="5381" width="11.75" style="1" customWidth="1"/>
    <col min="5382" max="5382" width="17.875" style="1" customWidth="1"/>
    <col min="5383" max="5634" width="9" style="1"/>
    <col min="5635" max="5635" width="12.25" style="1" customWidth="1"/>
    <col min="5636" max="5636" width="35.375" style="1" customWidth="1"/>
    <col min="5637" max="5637" width="11.75" style="1" customWidth="1"/>
    <col min="5638" max="5638" width="17.875" style="1" customWidth="1"/>
    <col min="5639" max="5890" width="9" style="1"/>
    <col min="5891" max="5891" width="12.25" style="1" customWidth="1"/>
    <col min="5892" max="5892" width="35.375" style="1" customWidth="1"/>
    <col min="5893" max="5893" width="11.75" style="1" customWidth="1"/>
    <col min="5894" max="5894" width="17.875" style="1" customWidth="1"/>
    <col min="5895" max="6146" width="9" style="1"/>
    <col min="6147" max="6147" width="12.25" style="1" customWidth="1"/>
    <col min="6148" max="6148" width="35.375" style="1" customWidth="1"/>
    <col min="6149" max="6149" width="11.75" style="1" customWidth="1"/>
    <col min="6150" max="6150" width="17.875" style="1" customWidth="1"/>
    <col min="6151" max="6402" width="9" style="1"/>
    <col min="6403" max="6403" width="12.25" style="1" customWidth="1"/>
    <col min="6404" max="6404" width="35.375" style="1" customWidth="1"/>
    <col min="6405" max="6405" width="11.75" style="1" customWidth="1"/>
    <col min="6406" max="6406" width="17.875" style="1" customWidth="1"/>
    <col min="6407" max="6658" width="9" style="1"/>
    <col min="6659" max="6659" width="12.25" style="1" customWidth="1"/>
    <col min="6660" max="6660" width="35.375" style="1" customWidth="1"/>
    <col min="6661" max="6661" width="11.75" style="1" customWidth="1"/>
    <col min="6662" max="6662" width="17.875" style="1" customWidth="1"/>
    <col min="6663" max="6914" width="9" style="1"/>
    <col min="6915" max="6915" width="12.25" style="1" customWidth="1"/>
    <col min="6916" max="6916" width="35.375" style="1" customWidth="1"/>
    <col min="6917" max="6917" width="11.75" style="1" customWidth="1"/>
    <col min="6918" max="6918" width="17.875" style="1" customWidth="1"/>
    <col min="6919" max="7170" width="9" style="1"/>
    <col min="7171" max="7171" width="12.25" style="1" customWidth="1"/>
    <col min="7172" max="7172" width="35.375" style="1" customWidth="1"/>
    <col min="7173" max="7173" width="11.75" style="1" customWidth="1"/>
    <col min="7174" max="7174" width="17.875" style="1" customWidth="1"/>
    <col min="7175" max="7426" width="9" style="1"/>
    <col min="7427" max="7427" width="12.25" style="1" customWidth="1"/>
    <col min="7428" max="7428" width="35.375" style="1" customWidth="1"/>
    <col min="7429" max="7429" width="11.75" style="1" customWidth="1"/>
    <col min="7430" max="7430" width="17.875" style="1" customWidth="1"/>
    <col min="7431" max="7682" width="9" style="1"/>
    <col min="7683" max="7683" width="12.25" style="1" customWidth="1"/>
    <col min="7684" max="7684" width="35.375" style="1" customWidth="1"/>
    <col min="7685" max="7685" width="11.75" style="1" customWidth="1"/>
    <col min="7686" max="7686" width="17.875" style="1" customWidth="1"/>
    <col min="7687" max="7938" width="9" style="1"/>
    <col min="7939" max="7939" width="12.25" style="1" customWidth="1"/>
    <col min="7940" max="7940" width="35.375" style="1" customWidth="1"/>
    <col min="7941" max="7941" width="11.75" style="1" customWidth="1"/>
    <col min="7942" max="7942" width="17.875" style="1" customWidth="1"/>
    <col min="7943" max="8194" width="9" style="1"/>
    <col min="8195" max="8195" width="12.25" style="1" customWidth="1"/>
    <col min="8196" max="8196" width="35.375" style="1" customWidth="1"/>
    <col min="8197" max="8197" width="11.75" style="1" customWidth="1"/>
    <col min="8198" max="8198" width="17.875" style="1" customWidth="1"/>
    <col min="8199" max="8450" width="9" style="1"/>
    <col min="8451" max="8451" width="12.25" style="1" customWidth="1"/>
    <col min="8452" max="8452" width="35.375" style="1" customWidth="1"/>
    <col min="8453" max="8453" width="11.75" style="1" customWidth="1"/>
    <col min="8454" max="8454" width="17.875" style="1" customWidth="1"/>
    <col min="8455" max="8706" width="9" style="1"/>
    <col min="8707" max="8707" width="12.25" style="1" customWidth="1"/>
    <col min="8708" max="8708" width="35.375" style="1" customWidth="1"/>
    <col min="8709" max="8709" width="11.75" style="1" customWidth="1"/>
    <col min="8710" max="8710" width="17.875" style="1" customWidth="1"/>
    <col min="8711" max="8962" width="9" style="1"/>
    <col min="8963" max="8963" width="12.25" style="1" customWidth="1"/>
    <col min="8964" max="8964" width="35.375" style="1" customWidth="1"/>
    <col min="8965" max="8965" width="11.75" style="1" customWidth="1"/>
    <col min="8966" max="8966" width="17.875" style="1" customWidth="1"/>
    <col min="8967" max="9218" width="9" style="1"/>
    <col min="9219" max="9219" width="12.25" style="1" customWidth="1"/>
    <col min="9220" max="9220" width="35.375" style="1" customWidth="1"/>
    <col min="9221" max="9221" width="11.75" style="1" customWidth="1"/>
    <col min="9222" max="9222" width="17.875" style="1" customWidth="1"/>
    <col min="9223" max="9474" width="9" style="1"/>
    <col min="9475" max="9475" width="12.25" style="1" customWidth="1"/>
    <col min="9476" max="9476" width="35.375" style="1" customWidth="1"/>
    <col min="9477" max="9477" width="11.75" style="1" customWidth="1"/>
    <col min="9478" max="9478" width="17.875" style="1" customWidth="1"/>
    <col min="9479" max="9730" width="9" style="1"/>
    <col min="9731" max="9731" width="12.25" style="1" customWidth="1"/>
    <col min="9732" max="9732" width="35.375" style="1" customWidth="1"/>
    <col min="9733" max="9733" width="11.75" style="1" customWidth="1"/>
    <col min="9734" max="9734" width="17.875" style="1" customWidth="1"/>
    <col min="9735" max="9986" width="9" style="1"/>
    <col min="9987" max="9987" width="12.25" style="1" customWidth="1"/>
    <col min="9988" max="9988" width="35.375" style="1" customWidth="1"/>
    <col min="9989" max="9989" width="11.75" style="1" customWidth="1"/>
    <col min="9990" max="9990" width="17.875" style="1" customWidth="1"/>
    <col min="9991" max="10242" width="9" style="1"/>
    <col min="10243" max="10243" width="12.25" style="1" customWidth="1"/>
    <col min="10244" max="10244" width="35.375" style="1" customWidth="1"/>
    <col min="10245" max="10245" width="11.75" style="1" customWidth="1"/>
    <col min="10246" max="10246" width="17.875" style="1" customWidth="1"/>
    <col min="10247" max="10498" width="9" style="1"/>
    <col min="10499" max="10499" width="12.25" style="1" customWidth="1"/>
    <col min="10500" max="10500" width="35.375" style="1" customWidth="1"/>
    <col min="10501" max="10501" width="11.75" style="1" customWidth="1"/>
    <col min="10502" max="10502" width="17.875" style="1" customWidth="1"/>
    <col min="10503" max="10754" width="9" style="1"/>
    <col min="10755" max="10755" width="12.25" style="1" customWidth="1"/>
    <col min="10756" max="10756" width="35.375" style="1" customWidth="1"/>
    <col min="10757" max="10757" width="11.75" style="1" customWidth="1"/>
    <col min="10758" max="10758" width="17.875" style="1" customWidth="1"/>
    <col min="10759" max="11010" width="9" style="1"/>
    <col min="11011" max="11011" width="12.25" style="1" customWidth="1"/>
    <col min="11012" max="11012" width="35.375" style="1" customWidth="1"/>
    <col min="11013" max="11013" width="11.75" style="1" customWidth="1"/>
    <col min="11014" max="11014" width="17.875" style="1" customWidth="1"/>
    <col min="11015" max="11266" width="9" style="1"/>
    <col min="11267" max="11267" width="12.25" style="1" customWidth="1"/>
    <col min="11268" max="11268" width="35.375" style="1" customWidth="1"/>
    <col min="11269" max="11269" width="11.75" style="1" customWidth="1"/>
    <col min="11270" max="11270" width="17.875" style="1" customWidth="1"/>
    <col min="11271" max="11522" width="9" style="1"/>
    <col min="11523" max="11523" width="12.25" style="1" customWidth="1"/>
    <col min="11524" max="11524" width="35.375" style="1" customWidth="1"/>
    <col min="11525" max="11525" width="11.75" style="1" customWidth="1"/>
    <col min="11526" max="11526" width="17.875" style="1" customWidth="1"/>
    <col min="11527" max="11778" width="9" style="1"/>
    <col min="11779" max="11779" width="12.25" style="1" customWidth="1"/>
    <col min="11780" max="11780" width="35.375" style="1" customWidth="1"/>
    <col min="11781" max="11781" width="11.75" style="1" customWidth="1"/>
    <col min="11782" max="11782" width="17.875" style="1" customWidth="1"/>
    <col min="11783" max="12034" width="9" style="1"/>
    <col min="12035" max="12035" width="12.25" style="1" customWidth="1"/>
    <col min="12036" max="12036" width="35.375" style="1" customWidth="1"/>
    <col min="12037" max="12037" width="11.75" style="1" customWidth="1"/>
    <col min="12038" max="12038" width="17.875" style="1" customWidth="1"/>
    <col min="12039" max="12290" width="9" style="1"/>
    <col min="12291" max="12291" width="12.25" style="1" customWidth="1"/>
    <col min="12292" max="12292" width="35.375" style="1" customWidth="1"/>
    <col min="12293" max="12293" width="11.75" style="1" customWidth="1"/>
    <col min="12294" max="12294" width="17.875" style="1" customWidth="1"/>
    <col min="12295" max="12546" width="9" style="1"/>
    <col min="12547" max="12547" width="12.25" style="1" customWidth="1"/>
    <col min="12548" max="12548" width="35.375" style="1" customWidth="1"/>
    <col min="12549" max="12549" width="11.75" style="1" customWidth="1"/>
    <col min="12550" max="12550" width="17.875" style="1" customWidth="1"/>
    <col min="12551" max="12802" width="9" style="1"/>
    <col min="12803" max="12803" width="12.25" style="1" customWidth="1"/>
    <col min="12804" max="12804" width="35.375" style="1" customWidth="1"/>
    <col min="12805" max="12805" width="11.75" style="1" customWidth="1"/>
    <col min="12806" max="12806" width="17.875" style="1" customWidth="1"/>
    <col min="12807" max="13058" width="9" style="1"/>
    <col min="13059" max="13059" width="12.25" style="1" customWidth="1"/>
    <col min="13060" max="13060" width="35.375" style="1" customWidth="1"/>
    <col min="13061" max="13061" width="11.75" style="1" customWidth="1"/>
    <col min="13062" max="13062" width="17.875" style="1" customWidth="1"/>
    <col min="13063" max="13314" width="9" style="1"/>
    <col min="13315" max="13315" width="12.25" style="1" customWidth="1"/>
    <col min="13316" max="13316" width="35.375" style="1" customWidth="1"/>
    <col min="13317" max="13317" width="11.75" style="1" customWidth="1"/>
    <col min="13318" max="13318" width="17.875" style="1" customWidth="1"/>
    <col min="13319" max="13570" width="9" style="1"/>
    <col min="13571" max="13571" width="12.25" style="1" customWidth="1"/>
    <col min="13572" max="13572" width="35.375" style="1" customWidth="1"/>
    <col min="13573" max="13573" width="11.75" style="1" customWidth="1"/>
    <col min="13574" max="13574" width="17.875" style="1" customWidth="1"/>
    <col min="13575" max="13826" width="9" style="1"/>
    <col min="13827" max="13827" width="12.25" style="1" customWidth="1"/>
    <col min="13828" max="13828" width="35.375" style="1" customWidth="1"/>
    <col min="13829" max="13829" width="11.75" style="1" customWidth="1"/>
    <col min="13830" max="13830" width="17.875" style="1" customWidth="1"/>
    <col min="13831" max="14082" width="9" style="1"/>
    <col min="14083" max="14083" width="12.25" style="1" customWidth="1"/>
    <col min="14084" max="14084" width="35.375" style="1" customWidth="1"/>
    <col min="14085" max="14085" width="11.75" style="1" customWidth="1"/>
    <col min="14086" max="14086" width="17.875" style="1" customWidth="1"/>
    <col min="14087" max="14338" width="9" style="1"/>
    <col min="14339" max="14339" width="12.25" style="1" customWidth="1"/>
    <col min="14340" max="14340" width="35.375" style="1" customWidth="1"/>
    <col min="14341" max="14341" width="11.75" style="1" customWidth="1"/>
    <col min="14342" max="14342" width="17.875" style="1" customWidth="1"/>
    <col min="14343" max="14594" width="9" style="1"/>
    <col min="14595" max="14595" width="12.25" style="1" customWidth="1"/>
    <col min="14596" max="14596" width="35.375" style="1" customWidth="1"/>
    <col min="14597" max="14597" width="11.75" style="1" customWidth="1"/>
    <col min="14598" max="14598" width="17.875" style="1" customWidth="1"/>
    <col min="14599" max="14850" width="9" style="1"/>
    <col min="14851" max="14851" width="12.25" style="1" customWidth="1"/>
    <col min="14852" max="14852" width="35.375" style="1" customWidth="1"/>
    <col min="14853" max="14853" width="11.75" style="1" customWidth="1"/>
    <col min="14854" max="14854" width="17.875" style="1" customWidth="1"/>
    <col min="14855" max="15106" width="9" style="1"/>
    <col min="15107" max="15107" width="12.25" style="1" customWidth="1"/>
    <col min="15108" max="15108" width="35.375" style="1" customWidth="1"/>
    <col min="15109" max="15109" width="11.75" style="1" customWidth="1"/>
    <col min="15110" max="15110" width="17.875" style="1" customWidth="1"/>
    <col min="15111" max="15362" width="9" style="1"/>
    <col min="15363" max="15363" width="12.25" style="1" customWidth="1"/>
    <col min="15364" max="15364" width="35.375" style="1" customWidth="1"/>
    <col min="15365" max="15365" width="11.75" style="1" customWidth="1"/>
    <col min="15366" max="15366" width="17.875" style="1" customWidth="1"/>
    <col min="15367" max="15618" width="9" style="1"/>
    <col min="15619" max="15619" width="12.25" style="1" customWidth="1"/>
    <col min="15620" max="15620" width="35.375" style="1" customWidth="1"/>
    <col min="15621" max="15621" width="11.75" style="1" customWidth="1"/>
    <col min="15622" max="15622" width="17.875" style="1" customWidth="1"/>
    <col min="15623" max="15874" width="9" style="1"/>
    <col min="15875" max="15875" width="12.25" style="1" customWidth="1"/>
    <col min="15876" max="15876" width="35.375" style="1" customWidth="1"/>
    <col min="15877" max="15877" width="11.75" style="1" customWidth="1"/>
    <col min="15878" max="15878" width="17.875" style="1" customWidth="1"/>
    <col min="15879" max="16130" width="9" style="1"/>
    <col min="16131" max="16131" width="12.25" style="1" customWidth="1"/>
    <col min="16132" max="16132" width="35.375" style="1" customWidth="1"/>
    <col min="16133" max="16133" width="11.75" style="1" customWidth="1"/>
    <col min="16134" max="16134" width="17.875" style="1" customWidth="1"/>
    <col min="16135" max="16384" width="9" style="1"/>
  </cols>
  <sheetData>
    <row r="1" spans="1:6" ht="39.75" customHeight="1">
      <c r="A1" s="24" t="s">
        <v>30</v>
      </c>
      <c r="B1" s="24"/>
      <c r="C1" s="24"/>
      <c r="D1" s="24"/>
      <c r="E1" s="24"/>
      <c r="F1" s="24"/>
    </row>
    <row r="2" spans="1:6" ht="14.25" customHeight="1">
      <c r="A2" s="2"/>
      <c r="B2" s="2"/>
      <c r="C2" s="2"/>
      <c r="D2" s="3"/>
      <c r="E2" s="2"/>
      <c r="F2" s="2"/>
    </row>
    <row r="3" spans="1:6" ht="18" customHeight="1">
      <c r="A3" s="4" t="s">
        <v>0</v>
      </c>
      <c r="B3" s="4"/>
      <c r="C3" s="2"/>
      <c r="D3" s="3"/>
      <c r="E3" s="2"/>
      <c r="F3" s="5" t="s">
        <v>1</v>
      </c>
    </row>
    <row r="4" spans="1:6" ht="18" customHeight="1">
      <c r="A4" s="25" t="s">
        <v>2</v>
      </c>
      <c r="B4" s="25"/>
      <c r="C4" s="25"/>
      <c r="D4" s="6" t="s">
        <v>3</v>
      </c>
      <c r="E4" s="25" t="s">
        <v>4</v>
      </c>
      <c r="F4" s="25"/>
    </row>
    <row r="5" spans="1:6" ht="18" customHeight="1">
      <c r="A5" s="22" t="s">
        <v>5</v>
      </c>
      <c r="B5" s="22"/>
      <c r="C5" s="22"/>
      <c r="D5" s="7" t="s">
        <v>28</v>
      </c>
      <c r="E5" s="23"/>
      <c r="F5" s="23"/>
    </row>
    <row r="6" spans="1:6" ht="18" customHeight="1">
      <c r="A6" s="22" t="s">
        <v>6</v>
      </c>
      <c r="B6" s="22"/>
      <c r="C6" s="22"/>
      <c r="D6" s="7">
        <v>1314</v>
      </c>
      <c r="E6" s="23"/>
      <c r="F6" s="23"/>
    </row>
    <row r="7" spans="1:6" ht="18" customHeight="1">
      <c r="A7" s="22" t="s">
        <v>7</v>
      </c>
      <c r="B7" s="22"/>
      <c r="C7" s="22"/>
      <c r="D7" s="7">
        <v>865</v>
      </c>
      <c r="E7" s="23"/>
      <c r="F7" s="23"/>
    </row>
    <row r="8" spans="1:6" ht="18" customHeight="1">
      <c r="A8" s="22" t="s">
        <v>8</v>
      </c>
      <c r="B8" s="22"/>
      <c r="C8" s="22"/>
      <c r="D8" s="7">
        <v>250</v>
      </c>
      <c r="E8" s="23"/>
      <c r="F8" s="23"/>
    </row>
    <row r="9" spans="1:6" ht="18" customHeight="1">
      <c r="A9" s="26" t="s">
        <v>9</v>
      </c>
      <c r="B9" s="26"/>
      <c r="C9" s="26"/>
      <c r="D9" s="8">
        <f>SUM(D5:D8)</f>
        <v>2429</v>
      </c>
      <c r="E9" s="26"/>
      <c r="F9" s="26"/>
    </row>
    <row r="10" spans="1:6" ht="18" customHeight="1">
      <c r="A10" s="9"/>
      <c r="B10" s="9"/>
      <c r="C10" s="9"/>
      <c r="D10" s="10"/>
      <c r="E10" s="9"/>
      <c r="F10" s="9"/>
    </row>
    <row r="11" spans="1:6" ht="18" customHeight="1">
      <c r="A11" s="4" t="s">
        <v>10</v>
      </c>
      <c r="B11" s="4"/>
      <c r="C11" s="2"/>
      <c r="D11" s="3"/>
      <c r="E11" s="2"/>
      <c r="F11" s="5" t="s">
        <v>11</v>
      </c>
    </row>
    <row r="12" spans="1:6" ht="18" customHeight="1">
      <c r="A12" s="11" t="s">
        <v>12</v>
      </c>
      <c r="B12" s="11" t="s">
        <v>13</v>
      </c>
      <c r="C12" s="11" t="s">
        <v>14</v>
      </c>
      <c r="D12" s="6" t="s">
        <v>15</v>
      </c>
      <c r="E12" s="11" t="s">
        <v>16</v>
      </c>
      <c r="F12" s="11" t="s">
        <v>17</v>
      </c>
    </row>
    <row r="13" spans="1:6" ht="18" customHeight="1">
      <c r="A13" s="27" t="s">
        <v>19</v>
      </c>
      <c r="B13" s="12">
        <v>42738</v>
      </c>
      <c r="C13" s="20" t="s">
        <v>31</v>
      </c>
      <c r="D13" s="7">
        <v>117</v>
      </c>
      <c r="E13" s="13" t="s">
        <v>24</v>
      </c>
      <c r="F13" s="13"/>
    </row>
    <row r="14" spans="1:6" ht="18" customHeight="1">
      <c r="A14" s="27"/>
      <c r="B14" s="12">
        <v>42746</v>
      </c>
      <c r="C14" s="19" t="s">
        <v>32</v>
      </c>
      <c r="D14" s="7">
        <v>130</v>
      </c>
      <c r="E14" s="19" t="s">
        <v>25</v>
      </c>
      <c r="F14" s="19"/>
    </row>
    <row r="15" spans="1:6" ht="18" customHeight="1">
      <c r="A15" s="27"/>
      <c r="B15" s="12">
        <v>42755</v>
      </c>
      <c r="C15" s="19" t="s">
        <v>35</v>
      </c>
      <c r="D15" s="7">
        <v>135</v>
      </c>
      <c r="E15" s="19" t="s">
        <v>24</v>
      </c>
      <c r="F15" s="19"/>
    </row>
    <row r="16" spans="1:6" ht="18" customHeight="1">
      <c r="A16" s="27"/>
      <c r="B16" s="12">
        <v>42773</v>
      </c>
      <c r="C16" s="19" t="s">
        <v>37</v>
      </c>
      <c r="D16" s="7">
        <v>118</v>
      </c>
      <c r="E16" s="19" t="s">
        <v>26</v>
      </c>
      <c r="F16" s="19"/>
    </row>
    <row r="17" spans="1:6" ht="18" customHeight="1">
      <c r="A17" s="27"/>
      <c r="B17" s="12">
        <v>42781</v>
      </c>
      <c r="C17" s="19" t="s">
        <v>38</v>
      </c>
      <c r="D17" s="7">
        <v>169</v>
      </c>
      <c r="E17" s="19" t="s">
        <v>25</v>
      </c>
      <c r="F17" s="19"/>
    </row>
    <row r="18" spans="1:6" ht="18" customHeight="1">
      <c r="A18" s="27"/>
      <c r="B18" s="12">
        <v>42782</v>
      </c>
      <c r="C18" s="19" t="s">
        <v>39</v>
      </c>
      <c r="D18" s="7">
        <v>268</v>
      </c>
      <c r="E18" s="19" t="s">
        <v>24</v>
      </c>
      <c r="F18" s="19"/>
    </row>
    <row r="19" spans="1:6" ht="18" customHeight="1">
      <c r="A19" s="27"/>
      <c r="B19" s="12">
        <v>42796</v>
      </c>
      <c r="C19" s="19" t="s">
        <v>42</v>
      </c>
      <c r="D19" s="7">
        <v>9</v>
      </c>
      <c r="E19" s="19" t="s">
        <v>25</v>
      </c>
      <c r="F19" s="19"/>
    </row>
    <row r="20" spans="1:6" ht="18" customHeight="1">
      <c r="A20" s="27"/>
      <c r="B20" s="12">
        <v>42796</v>
      </c>
      <c r="C20" s="20" t="s">
        <v>43</v>
      </c>
      <c r="D20" s="7">
        <v>136</v>
      </c>
      <c r="E20" s="20" t="s">
        <v>21</v>
      </c>
      <c r="F20" s="19"/>
    </row>
    <row r="21" spans="1:6" ht="18" customHeight="1">
      <c r="A21" s="27"/>
      <c r="B21" s="12">
        <v>42800</v>
      </c>
      <c r="C21" s="19" t="s">
        <v>44</v>
      </c>
      <c r="D21" s="7">
        <v>232</v>
      </c>
      <c r="E21" s="19" t="s">
        <v>29</v>
      </c>
      <c r="F21" s="19"/>
    </row>
    <row r="22" spans="1:6" ht="18" customHeight="1">
      <c r="A22" s="27"/>
      <c r="B22" s="28" t="s">
        <v>18</v>
      </c>
      <c r="C22" s="28"/>
      <c r="D22" s="14">
        <f>SUM(D13:D21)</f>
        <v>1314</v>
      </c>
      <c r="E22" s="15"/>
      <c r="F22" s="15"/>
    </row>
    <row r="23" spans="1:6" ht="18" customHeight="1">
      <c r="A23" s="27" t="s">
        <v>20</v>
      </c>
      <c r="B23" s="12">
        <v>42752</v>
      </c>
      <c r="C23" s="13" t="s">
        <v>33</v>
      </c>
      <c r="D23" s="7">
        <v>93</v>
      </c>
      <c r="E23" s="13" t="s">
        <v>21</v>
      </c>
      <c r="F23" s="13"/>
    </row>
    <row r="24" spans="1:6" ht="18" customHeight="1">
      <c r="A24" s="27"/>
      <c r="B24" s="12">
        <v>42753</v>
      </c>
      <c r="C24" s="13" t="s">
        <v>34</v>
      </c>
      <c r="D24" s="7">
        <v>51</v>
      </c>
      <c r="E24" s="13" t="s">
        <v>21</v>
      </c>
      <c r="F24" s="13"/>
    </row>
    <row r="25" spans="1:6" ht="18" customHeight="1">
      <c r="A25" s="27"/>
      <c r="B25" s="12">
        <v>42769</v>
      </c>
      <c r="C25" s="13" t="s">
        <v>36</v>
      </c>
      <c r="D25" s="7">
        <v>109</v>
      </c>
      <c r="E25" s="13" t="s">
        <v>21</v>
      </c>
      <c r="F25" s="13"/>
    </row>
    <row r="26" spans="1:6" ht="18" customHeight="1">
      <c r="A26" s="27"/>
      <c r="B26" s="12">
        <v>42802</v>
      </c>
      <c r="C26" s="13" t="s">
        <v>45</v>
      </c>
      <c r="D26" s="7">
        <v>135</v>
      </c>
      <c r="E26" s="20" t="s">
        <v>21</v>
      </c>
      <c r="F26" s="13"/>
    </row>
    <row r="27" spans="1:6" ht="18" customHeight="1">
      <c r="A27" s="27"/>
      <c r="B27" s="12">
        <v>42807</v>
      </c>
      <c r="C27" s="21" t="s">
        <v>46</v>
      </c>
      <c r="D27" s="7">
        <v>125</v>
      </c>
      <c r="E27" s="21" t="s">
        <v>24</v>
      </c>
      <c r="F27" s="21"/>
    </row>
    <row r="28" spans="1:6" ht="18" customHeight="1">
      <c r="A28" s="27"/>
      <c r="B28" s="12">
        <v>42808</v>
      </c>
      <c r="C28" s="21" t="s">
        <v>46</v>
      </c>
      <c r="D28" s="7">
        <v>114</v>
      </c>
      <c r="E28" s="21" t="s">
        <v>24</v>
      </c>
      <c r="F28" s="21"/>
    </row>
    <row r="29" spans="1:6" ht="18" customHeight="1">
      <c r="A29" s="27"/>
      <c r="B29" s="12">
        <v>42817</v>
      </c>
      <c r="C29" s="21" t="s">
        <v>48</v>
      </c>
      <c r="D29" s="7">
        <v>110</v>
      </c>
      <c r="E29" s="21" t="s">
        <v>49</v>
      </c>
      <c r="F29" s="21"/>
    </row>
    <row r="30" spans="1:6" ht="18" customHeight="1">
      <c r="A30" s="27"/>
      <c r="B30" s="12">
        <v>42824</v>
      </c>
      <c r="C30" s="13" t="s">
        <v>47</v>
      </c>
      <c r="D30" s="7">
        <v>128</v>
      </c>
      <c r="E30" s="13" t="s">
        <v>27</v>
      </c>
      <c r="F30" s="13"/>
    </row>
    <row r="31" spans="1:6" ht="18" customHeight="1">
      <c r="A31" s="27"/>
      <c r="B31" s="28" t="s">
        <v>18</v>
      </c>
      <c r="C31" s="28"/>
      <c r="D31" s="14">
        <f>SUM(D23:D30)</f>
        <v>865</v>
      </c>
      <c r="E31" s="15"/>
      <c r="F31" s="15"/>
    </row>
    <row r="32" spans="1:6" ht="18" customHeight="1">
      <c r="A32" s="27" t="s">
        <v>22</v>
      </c>
      <c r="B32" s="12">
        <v>42788</v>
      </c>
      <c r="C32" s="19" t="s">
        <v>40</v>
      </c>
      <c r="D32" s="7">
        <v>250</v>
      </c>
      <c r="E32" s="19" t="s">
        <v>41</v>
      </c>
      <c r="F32" s="13"/>
    </row>
    <row r="33" spans="1:6" ht="18" customHeight="1">
      <c r="A33" s="27"/>
      <c r="B33" s="28" t="s">
        <v>23</v>
      </c>
      <c r="C33" s="28"/>
      <c r="D33" s="14">
        <f>SUM(D32:D32)</f>
        <v>250</v>
      </c>
      <c r="E33" s="15"/>
      <c r="F33" s="15"/>
    </row>
    <row r="34" spans="1:6" ht="18" customHeight="1">
      <c r="A34" s="26" t="s">
        <v>9</v>
      </c>
      <c r="B34" s="26"/>
      <c r="C34" s="26"/>
      <c r="D34" s="8">
        <f>SUM(D22+D31+D33)</f>
        <v>2429</v>
      </c>
      <c r="E34" s="16"/>
      <c r="F34" s="16"/>
    </row>
    <row r="35" spans="1:6" ht="14.25" customHeight="1">
      <c r="A35" s="9"/>
      <c r="B35" s="9"/>
      <c r="C35" s="9"/>
      <c r="D35" s="10"/>
      <c r="E35" s="9"/>
      <c r="F35" s="9"/>
    </row>
    <row r="36" spans="1:6" ht="14.25" customHeight="1">
      <c r="A36" s="9"/>
      <c r="B36" s="9"/>
      <c r="C36" s="9"/>
      <c r="D36" s="10"/>
      <c r="E36" s="9"/>
      <c r="F36" s="9"/>
    </row>
    <row r="37" spans="1:6" ht="14.25" customHeight="1">
      <c r="A37" s="9"/>
      <c r="B37" s="9"/>
      <c r="C37" s="9"/>
      <c r="D37" s="10"/>
      <c r="E37" s="9"/>
      <c r="F37" s="9"/>
    </row>
    <row r="38" spans="1:6" ht="18.75" customHeight="1">
      <c r="A38" s="9"/>
      <c r="B38" s="9"/>
      <c r="C38" s="9"/>
      <c r="D38" s="10"/>
      <c r="E38" s="9"/>
      <c r="F38" s="9"/>
    </row>
    <row r="39" spans="1:6" ht="18.75" customHeight="1"/>
  </sheetData>
  <mergeCells count="20">
    <mergeCell ref="A32:A33"/>
    <mergeCell ref="B33:C33"/>
    <mergeCell ref="A34:C34"/>
    <mergeCell ref="A13:A22"/>
    <mergeCell ref="B22:C22"/>
    <mergeCell ref="A23:A31"/>
    <mergeCell ref="B31:C31"/>
    <mergeCell ref="A7:C7"/>
    <mergeCell ref="E7:F7"/>
    <mergeCell ref="A8:C8"/>
    <mergeCell ref="E8:F8"/>
    <mergeCell ref="A9:C9"/>
    <mergeCell ref="E9:F9"/>
    <mergeCell ref="A6:C6"/>
    <mergeCell ref="E6:F6"/>
    <mergeCell ref="A1:F1"/>
    <mergeCell ref="A4:C4"/>
    <mergeCell ref="E4:F4"/>
    <mergeCell ref="A5:C5"/>
    <mergeCell ref="E5:F5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2분기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admin</cp:lastModifiedBy>
  <dcterms:created xsi:type="dcterms:W3CDTF">2016-09-06T06:34:58Z</dcterms:created>
  <dcterms:modified xsi:type="dcterms:W3CDTF">2017-04-17T09:10:37Z</dcterms:modified>
</cp:coreProperties>
</file>