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560"/>
  </bookViews>
  <sheets>
    <sheet name="4분기" sheetId="1" r:id="rId1"/>
  </sheets>
  <calcPr calcId="152511"/>
</workbook>
</file>

<file path=xl/calcChain.xml><?xml version="1.0" encoding="utf-8"?>
<calcChain xmlns="http://schemas.openxmlformats.org/spreadsheetml/2006/main">
  <c r="D28" i="1" l="1"/>
  <c r="D22" i="1"/>
  <c r="D30" i="1" l="1"/>
  <c r="D9" i="1"/>
  <c r="D31" i="1" l="1"/>
</calcChain>
</file>

<file path=xl/sharedStrings.xml><?xml version="1.0" encoding="utf-8"?>
<sst xmlns="http://schemas.openxmlformats.org/spreadsheetml/2006/main" count="57" uniqueCount="47">
  <si>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</si>
  <si>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</si>
  <si>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</si>
  <si>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</si>
  <si>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</si>
  <si>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</si>
  <si>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</si>
  <si>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</si>
  <si>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</si>
  <si>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</si>
  <si>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</si>
  <si>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</si>
  <si>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</si>
  <si>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</si>
  <si>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</si>
  <si>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</si>
  <si>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</si>
  <si>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</si>
  <si>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</si>
  <si>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</si>
  <si>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</si>
  <si>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 일반 음식점업</t>
  </si>
  <si>
    <t>기타
(행사비)</t>
    <phoneticPr fontId="4" type="noConversion"/>
  </si>
  <si>
    <t>소계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</si>
  <si>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</si>
  <si>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</si>
  <si>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</si>
  <si>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</si>
  <si>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-</t>
    <phoneticPr fontId="4" type="noConversion"/>
  </si>
  <si>
    <t>항공기 연구개발 관련 최신 동향 자료 수집</t>
    <phoneticPr fontId="4" type="noConversion"/>
  </si>
  <si>
    <t>KAIST 나노 연구 활성화 추진</t>
    <phoneticPr fontId="4" type="noConversion"/>
  </si>
  <si>
    <t>대한금속 재료학회 2016 추계학술대회 참석비</t>
    <phoneticPr fontId="4" type="noConversion"/>
  </si>
  <si>
    <t>호텔업</t>
    <phoneticPr fontId="4" type="noConversion"/>
  </si>
  <si>
    <t>아시아 나노포럼의 참여 및 KAIST의 나노연구 활성화 추진 협의</t>
    <phoneticPr fontId="4" type="noConversion"/>
  </si>
  <si>
    <t>한국-헝가리 과학협력센터 운영 관련 논의</t>
    <phoneticPr fontId="4" type="noConversion"/>
  </si>
  <si>
    <t>미래부 나노 소재사업의 KAIST 신규 과제 참여 추진 회의</t>
    <phoneticPr fontId="4" type="noConversion"/>
  </si>
  <si>
    <t>감사 업무 중 명예교수 관련 현안 논의</t>
    <phoneticPr fontId="4" type="noConversion"/>
  </si>
  <si>
    <t>국책 R&amp;D 사업 추진 성과 점검 및 향후 KAIST와의 발전 방향 협의</t>
    <phoneticPr fontId="4" type="noConversion"/>
  </si>
  <si>
    <t>호텔업</t>
    <phoneticPr fontId="4" type="noConversion"/>
  </si>
  <si>
    <t>청렴윤리 및 내부감사 분야 업무 논의</t>
    <phoneticPr fontId="4" type="noConversion"/>
  </si>
  <si>
    <t>KAIST 기술 사업화 활성화 협의</t>
    <phoneticPr fontId="4" type="noConversion"/>
  </si>
  <si>
    <t>KAIST 국방 연구 활성화 방안 협의</t>
    <phoneticPr fontId="4" type="noConversion"/>
  </si>
  <si>
    <t>KAIST 국방 연구 사업 추진 협의</t>
    <phoneticPr fontId="4" type="noConversion"/>
  </si>
  <si>
    <t>감사 업무추진비 집행내역 (2016년 4분기)</t>
    <phoneticPr fontId="5" type="noConversion"/>
  </si>
  <si>
    <t>한국연구재단, 한국과학기술한림원, 한국공학한림원 주최 기초연구 토론회 관련 KAIST 현안 논의</t>
    <phoneticPr fontId="4" type="noConversion"/>
  </si>
  <si>
    <t>부정청탁금지법 시행관련 좌담회</t>
    <phoneticPr fontId="4" type="noConversion"/>
  </si>
  <si>
    <t>KAIST-연구개발특구재단-한국연구재단 업무 협의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</si>
</sst>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6"/>
  <sheetViews>
    <sheetView tabSelected="1" zoomScaleNormal="100" workbookViewId="0">
      <selection activeCell="C34" sqref="C34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3" t="s">
        <v>43</v>
      </c>
      <c r="B1" s="23"/>
      <c r="C1" s="23"/>
      <c r="D1" s="23"/>
      <c r="E1" s="23"/>
      <c r="F1" s="23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24" t="s">
        <v>2</v>
      </c>
      <c r="B4" s="24"/>
      <c r="C4" s="24"/>
      <c r="D4" s="6" t="s">
        <v>3</v>
      </c>
      <c r="E4" s="24" t="s">
        <v>4</v>
      </c>
      <c r="F4" s="24"/>
    </row>
    <row r="5" spans="1:6" ht="18" customHeight="1">
      <c r="A5" s="21" t="s">
        <v>5</v>
      </c>
      <c r="B5" s="21"/>
      <c r="C5" s="21"/>
      <c r="D5" s="7" t="s">
        <v>28</v>
      </c>
      <c r="E5" s="22"/>
      <c r="F5" s="22"/>
    </row>
    <row r="6" spans="1:6" ht="18" customHeight="1">
      <c r="A6" s="21" t="s">
        <v>6</v>
      </c>
      <c r="B6" s="21"/>
      <c r="C6" s="21"/>
      <c r="D6" s="7">
        <v>1280</v>
      </c>
      <c r="E6" s="22"/>
      <c r="F6" s="22"/>
    </row>
    <row r="7" spans="1:6" ht="18" customHeight="1">
      <c r="A7" s="21" t="s">
        <v>7</v>
      </c>
      <c r="B7" s="21"/>
      <c r="C7" s="21"/>
      <c r="D7" s="7">
        <v>608</v>
      </c>
      <c r="E7" s="22"/>
      <c r="F7" s="22"/>
    </row>
    <row r="8" spans="1:6" ht="18" customHeight="1">
      <c r="A8" s="21" t="s">
        <v>8</v>
      </c>
      <c r="B8" s="21"/>
      <c r="C8" s="21"/>
      <c r="D8" s="7">
        <v>152</v>
      </c>
      <c r="E8" s="22"/>
      <c r="F8" s="22"/>
    </row>
    <row r="9" spans="1:6" ht="18" customHeight="1">
      <c r="A9" s="25" t="s">
        <v>9</v>
      </c>
      <c r="B9" s="25"/>
      <c r="C9" s="25"/>
      <c r="D9" s="8">
        <f>SUM(D5:D8)</f>
        <v>2040</v>
      </c>
      <c r="E9" s="25"/>
      <c r="F9" s="25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6" t="s">
        <v>19</v>
      </c>
      <c r="B13" s="12">
        <v>42663</v>
      </c>
      <c r="C13" s="20" t="s">
        <v>29</v>
      </c>
      <c r="D13" s="7">
        <v>139</v>
      </c>
      <c r="E13" s="13" t="s">
        <v>24</v>
      </c>
      <c r="F13" s="13"/>
    </row>
    <row r="14" spans="1:6" ht="18" customHeight="1">
      <c r="A14" s="26"/>
      <c r="B14" s="12">
        <v>42682</v>
      </c>
      <c r="C14" s="19" t="s">
        <v>46</v>
      </c>
      <c r="D14" s="7">
        <v>144</v>
      </c>
      <c r="E14" s="19" t="s">
        <v>25</v>
      </c>
      <c r="F14" s="19"/>
    </row>
    <row r="15" spans="1:6" ht="18" customHeight="1">
      <c r="A15" s="26"/>
      <c r="B15" s="12">
        <v>42684</v>
      </c>
      <c r="C15" s="19" t="s">
        <v>33</v>
      </c>
      <c r="D15" s="7">
        <v>184</v>
      </c>
      <c r="E15" s="19" t="s">
        <v>24</v>
      </c>
      <c r="F15" s="19"/>
    </row>
    <row r="16" spans="1:6" ht="18" customHeight="1">
      <c r="A16" s="26"/>
      <c r="B16" s="12">
        <v>42692</v>
      </c>
      <c r="C16" s="19" t="s">
        <v>44</v>
      </c>
      <c r="D16" s="7">
        <v>123</v>
      </c>
      <c r="E16" s="19" t="s">
        <v>26</v>
      </c>
      <c r="F16" s="19"/>
    </row>
    <row r="17" spans="1:6" ht="18" customHeight="1">
      <c r="A17" s="26"/>
      <c r="B17" s="12">
        <v>42698</v>
      </c>
      <c r="C17" s="19" t="s">
        <v>35</v>
      </c>
      <c r="D17" s="7">
        <v>148</v>
      </c>
      <c r="E17" s="19" t="s">
        <v>25</v>
      </c>
      <c r="F17" s="19"/>
    </row>
    <row r="18" spans="1:6" ht="18" customHeight="1">
      <c r="A18" s="26"/>
      <c r="B18" s="12">
        <v>42710</v>
      </c>
      <c r="C18" s="19" t="s">
        <v>37</v>
      </c>
      <c r="D18" s="7">
        <v>197</v>
      </c>
      <c r="E18" s="19" t="s">
        <v>38</v>
      </c>
      <c r="F18" s="19"/>
    </row>
    <row r="19" spans="1:6" ht="18" customHeight="1">
      <c r="A19" s="26"/>
      <c r="B19" s="12">
        <v>42716</v>
      </c>
      <c r="C19" s="19" t="s">
        <v>40</v>
      </c>
      <c r="D19" s="7">
        <v>121</v>
      </c>
      <c r="E19" s="19" t="s">
        <v>25</v>
      </c>
      <c r="F19" s="19"/>
    </row>
    <row r="20" spans="1:6" ht="18" customHeight="1">
      <c r="A20" s="26"/>
      <c r="B20" s="12">
        <v>42719</v>
      </c>
      <c r="C20" s="20" t="s">
        <v>41</v>
      </c>
      <c r="D20" s="7">
        <v>72</v>
      </c>
      <c r="E20" s="20" t="s">
        <v>21</v>
      </c>
      <c r="F20" s="19"/>
    </row>
    <row r="21" spans="1:6" ht="18" customHeight="1">
      <c r="A21" s="26"/>
      <c r="B21" s="12">
        <v>42731</v>
      </c>
      <c r="C21" s="19" t="s">
        <v>42</v>
      </c>
      <c r="D21" s="7">
        <v>152</v>
      </c>
      <c r="E21" s="19" t="s">
        <v>25</v>
      </c>
      <c r="F21" s="19"/>
    </row>
    <row r="22" spans="1:6" ht="18" customHeight="1">
      <c r="A22" s="26"/>
      <c r="B22" s="27" t="s">
        <v>18</v>
      </c>
      <c r="C22" s="27"/>
      <c r="D22" s="14">
        <f>SUM(D13:D21)</f>
        <v>1280</v>
      </c>
      <c r="E22" s="15"/>
      <c r="F22" s="15"/>
    </row>
    <row r="23" spans="1:6" ht="18" customHeight="1">
      <c r="A23" s="26" t="s">
        <v>20</v>
      </c>
      <c r="B23" s="12">
        <v>42668</v>
      </c>
      <c r="C23" s="13" t="s">
        <v>30</v>
      </c>
      <c r="D23" s="7">
        <v>263</v>
      </c>
      <c r="E23" s="13" t="s">
        <v>21</v>
      </c>
      <c r="F23" s="13"/>
    </row>
    <row r="24" spans="1:6" ht="18" customHeight="1">
      <c r="A24" s="26"/>
      <c r="B24" s="12">
        <v>42675</v>
      </c>
      <c r="C24" s="13" t="s">
        <v>45</v>
      </c>
      <c r="D24" s="7">
        <v>72</v>
      </c>
      <c r="E24" s="13" t="s">
        <v>21</v>
      </c>
      <c r="F24" s="13"/>
    </row>
    <row r="25" spans="1:6" ht="18" customHeight="1">
      <c r="A25" s="26"/>
      <c r="B25" s="12">
        <v>42689</v>
      </c>
      <c r="C25" s="13" t="s">
        <v>34</v>
      </c>
      <c r="D25" s="7">
        <v>185</v>
      </c>
      <c r="E25" s="13" t="s">
        <v>21</v>
      </c>
      <c r="F25" s="13"/>
    </row>
    <row r="26" spans="1:6" ht="18" customHeight="1">
      <c r="A26" s="26"/>
      <c r="B26" s="12">
        <v>42703</v>
      </c>
      <c r="C26" s="13" t="s">
        <v>36</v>
      </c>
      <c r="D26" s="7">
        <v>45</v>
      </c>
      <c r="E26" s="20" t="s">
        <v>21</v>
      </c>
      <c r="F26" s="13"/>
    </row>
    <row r="27" spans="1:6" ht="18" customHeight="1">
      <c r="A27" s="26"/>
      <c r="B27" s="12">
        <v>42711</v>
      </c>
      <c r="C27" s="13" t="s">
        <v>39</v>
      </c>
      <c r="D27" s="7">
        <v>43</v>
      </c>
      <c r="E27" s="13" t="s">
        <v>27</v>
      </c>
      <c r="F27" s="13"/>
    </row>
    <row r="28" spans="1:6" ht="18" customHeight="1">
      <c r="A28" s="26"/>
      <c r="B28" s="27" t="s">
        <v>18</v>
      </c>
      <c r="C28" s="27"/>
      <c r="D28" s="14">
        <f>SUM(D23:D27)</f>
        <v>608</v>
      </c>
      <c r="E28" s="15"/>
      <c r="F28" s="15"/>
    </row>
    <row r="29" spans="1:6" ht="18" customHeight="1">
      <c r="A29" s="26" t="s">
        <v>22</v>
      </c>
      <c r="B29" s="12">
        <v>42671</v>
      </c>
      <c r="C29" s="19" t="s">
        <v>31</v>
      </c>
      <c r="D29" s="7">
        <v>152</v>
      </c>
      <c r="E29" s="19" t="s">
        <v>32</v>
      </c>
      <c r="F29" s="13"/>
    </row>
    <row r="30" spans="1:6" ht="18" customHeight="1">
      <c r="A30" s="26"/>
      <c r="B30" s="27" t="s">
        <v>23</v>
      </c>
      <c r="C30" s="27"/>
      <c r="D30" s="14">
        <f>SUM(D29:D29)</f>
        <v>152</v>
      </c>
      <c r="E30" s="15"/>
      <c r="F30" s="15"/>
    </row>
    <row r="31" spans="1:6" ht="18" customHeight="1">
      <c r="A31" s="25" t="s">
        <v>9</v>
      </c>
      <c r="B31" s="25"/>
      <c r="C31" s="25"/>
      <c r="D31" s="8">
        <f>SUM(D22+D28+D30)</f>
        <v>2040</v>
      </c>
      <c r="E31" s="16"/>
      <c r="F31" s="16"/>
    </row>
    <row r="32" spans="1:6" ht="14.25" customHeight="1">
      <c r="A32" s="9"/>
      <c r="B32" s="9"/>
      <c r="C32" s="9"/>
      <c r="D32" s="10"/>
      <c r="E32" s="9"/>
      <c r="F32" s="9"/>
    </row>
    <row r="33" spans="1:6" ht="14.25" customHeight="1">
      <c r="A33" s="9"/>
      <c r="B33" s="9"/>
      <c r="C33" s="9"/>
      <c r="D33" s="10"/>
      <c r="E33" s="9"/>
      <c r="F33" s="9"/>
    </row>
    <row r="34" spans="1:6" ht="14.25" customHeight="1">
      <c r="A34" s="9"/>
      <c r="B34" s="9"/>
      <c r="C34" s="9"/>
      <c r="D34" s="10"/>
      <c r="E34" s="9"/>
      <c r="F34" s="9"/>
    </row>
    <row r="35" spans="1:6" ht="18.75" customHeight="1">
      <c r="A35" s="9"/>
      <c r="B35" s="9"/>
      <c r="C35" s="9"/>
      <c r="D35" s="10"/>
      <c r="E35" s="9"/>
      <c r="F35" s="9"/>
    </row>
    <row r="36" spans="1:6" ht="18.75" customHeight="1"/>
  </sheetData>
  <mergeCells count="20">
    <mergeCell ref="A29:A30"/>
    <mergeCell ref="B30:C30"/>
    <mergeCell ref="A31:C31"/>
    <mergeCell ref="A13:A22"/>
    <mergeCell ref="B22:C22"/>
    <mergeCell ref="A23:A28"/>
    <mergeCell ref="B28:C28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2016-09-06T06:34:58Z</dcterms:created>
  <dcterms:modified xsi:type="dcterms:W3CDTF">2017-01-10T01:13:18Z</dcterms:modified>
</cp:coreProperties>
</file>